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<sst xmlns="http://schemas.openxmlformats.org/spreadsheetml/2006/main" count="2741" uniqueCount="2091">
  <si>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</si>
  <si>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</si>
  <si>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</si>
  <si>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</si>
  <si>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</si>
  <si>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</si>
  <si>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</si>
  <si>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</si>
  <si>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</si>
  <si>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</si>
  <si>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</si>
  <si>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</si>
  <si>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</si>
  <si>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</si>
  <si>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</si>
  <si>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</si>
  <si>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</si>
  <si>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</si>
  <si>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</si>
  <si>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</si>
  <si>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</si>
  <si>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</si>
  <si>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</si>
  <si>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</si>
  <si>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</si>
  <si>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</si>
  <si>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</si>
  <si>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</si>
  <si>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</si>
  <si>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</si>
  <si>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</si>
  <si>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</si>
  <si>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</si>
  <si>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</si>
  <si>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</si>
  <si>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</si>
  <si>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</si>
  <si>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</si>
  <si>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</si>
  <si>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</si>
  <si>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</si>
  <si>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</si>
  <si>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</si>
  <si>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</si>
  <si>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</si>
  <si>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</si>
  <si>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</si>
  <si>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</si>
  <si>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</si>
  <si>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</si>
  <si>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</si>
  <si>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</si>
  <si>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</si>
  <si>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</si>
  <si>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</si>
  <si>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</si>
  <si>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</si>
  <si>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</si>
  <si>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</si>
  <si>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</si>
  <si>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</si>
  <si>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</si>
  <si>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</si>
  <si>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</si>
  <si>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</si>
  <si>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</si>
  <si>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</si>
  <si>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</si>
  <si>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</si>
  <si>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</si>
  <si>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</si>
  <si>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</si>
  <si>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</si>
  <si>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</si>
  <si>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</si>
  <si>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</si>
  <si>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</si>
  <si>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</si>
  <si>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</si>
  <si>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</si>
  <si>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</si>
  <si>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</si>
  <si>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</si>
  <si>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</si>
  <si>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</si>
  <si>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</si>
  <si>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</si>
  <si>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</si>
  <si>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</si>
  <si>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</si>
  <si>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</si>
  <si>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</si>
  <si>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</si>
  <si>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</si>
  <si>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</si>
  <si>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</si>
  <si>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</si>
  <si>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</si>
  <si>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</si>
  <si>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</si>
  <si>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</si>
  <si>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</si>
  <si>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</si>
  <si>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</si>
  <si>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</si>
  <si>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</si>
  <si>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</si>
  <si>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</si>
  <si>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</si>
  <si>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</si>
  <si>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</si>
  <si>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</si>
  <si>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</si>
  <si>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</si>
  <si>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</si>
  <si>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</si>
  <si>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</si>
  <si>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</si>
  <si>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</si>
  <si>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</si>
  <si>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</si>
  <si>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</si>
  <si>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</si>
  <si>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</si>
  <si>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</si>
  <si>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</si>
  <si>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</si>
  <si>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</si>
  <si>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</si>
  <si>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</si>
  <si>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</si>
  <si>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</si>
  <si>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</si>
  <si>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</si>
  <si>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</si>
  <si>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</si>
  <si>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</si>
  <si>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</si>
  <si>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</si>
  <si>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</si>
  <si>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</si>
  <si>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</si>
  <si>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</si>
  <si>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</si>
  <si>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</si>
  <si>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</si>
  <si>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</si>
  <si>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</si>
  <si>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</si>
  <si>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</si>
  <si>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</si>
  <si>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</si>
  <si>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</si>
  <si>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</si>
  <si>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</si>
  <si>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</si>
  <si>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</si>
  <si>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</si>
  <si>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</si>
  <si>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</si>
  <si>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</si>
  <si>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</si>
  <si>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</si>
  <si>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</si>
  <si>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</si>
  <si>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</si>
  <si>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</si>
  <si>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</si>
  <si>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</si>
  <si>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</si>
  <si>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</si>
  <si>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</si>
  <si>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</si>
  <si>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</si>
  <si>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</si>
  <si>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</si>
  <si>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</si>
  <si>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</si>
  <si>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</si>
  <si>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</si>
  <si>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</si>
  <si>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</si>
  <si>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</si>
  <si>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</si>
  <si>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</si>
  <si>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</si>
  <si>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</si>
  <si>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</si>
  <si>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</si>
  <si>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</si>
  <si>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</si>
  <si>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</si>
  <si>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</si>
  <si>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</si>
  <si>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</si>
  <si>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</si>
  <si>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</si>
  <si>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</si>
  <si>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</si>
  <si>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</si>
  <si>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</si>
  <si>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</si>
  <si>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</si>
  <si>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</si>
  <si>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</si>
  <si>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</si>
  <si>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</si>
  <si>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</si>
  <si>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</si>
  <si>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</si>
  <si>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</si>
  <si>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</si>
  <si>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</si>
  <si>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</si>
  <si>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</si>
  <si>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</si>
  <si>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</si>
  <si>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</si>
  <si>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</si>
  <si>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</si>
  <si>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</si>
  <si>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</si>
  <si>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</si>
  <si>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</si>
  <si>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</si>
  <si>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</si>
  <si>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</si>
  <si>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</si>
  <si>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</si>
  <si>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</si>
  <si>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</si>
  <si>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</si>
  <si>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</si>
  <si>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</si>
  <si>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</si>
  <si>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</si>
  <si>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</si>
  <si>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</si>
  <si>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</si>
  <si>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</si>
  <si>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</si>
  <si>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</si>
  <si>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</si>
  <si>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</si>
  <si>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</si>
  <si>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</si>
  <si>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</si>
  <si>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</si>
  <si>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</si>
  <si>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</si>
  <si>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</si>
  <si>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</si>
  <si>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</si>
  <si>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</si>
  <si>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</si>
  <si>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</si>
  <si>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</si>
  <si>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</si>
  <si>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</si>
  <si>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</si>
  <si>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</si>
  <si>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</si>
  <si>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</si>
  <si>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</si>
  <si>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</si>
  <si>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</si>
  <si>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</si>
  <si>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</si>
  <si>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</si>
  <si>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</si>
  <si>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</si>
  <si>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</si>
  <si>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</si>
  <si>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</si>
  <si>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</si>
  <si>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</si>
  <si>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</si>
  <si>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</si>
  <si>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</si>
  <si>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</si>
  <si>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</si>
  <si>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</si>
  <si>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</si>
  <si>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</si>
  <si>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</si>
  <si>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</si>
  <si>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</si>
  <si>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</si>
  <si>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</si>
  <si>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</si>
  <si>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</si>
  <si>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</si>
  <si>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</si>
  <si>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</si>
  <si>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</si>
  <si>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</si>
  <si>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</si>
  <si>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</si>
  <si>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</si>
  <si>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</si>
  <si>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</si>
  <si>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</si>
  <si>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</si>
  <si>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</si>
  <si>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</si>
  <si>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</si>
  <si>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</si>
  <si>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</si>
  <si>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</si>
  <si>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</si>
  <si>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</si>
  <si>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</si>
  <si>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</si>
  <si>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</si>
  <si>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</si>
  <si>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</si>
  <si>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</si>
  <si>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</si>
  <si>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</si>
  <si>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</si>
  <si>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</si>
  <si>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</si>
  <si>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</si>
  <si>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</si>
  <si>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</si>
  <si>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</si>
  <si>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</si>
  <si>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</si>
  <si>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</si>
  <si>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</si>
  <si>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</si>
  <si>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</si>
  <si>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</si>
  <si>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</si>
  <si>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</si>
  <si>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</si>
  <si>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</si>
  <si>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</si>
  <si>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</si>
  <si>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</si>
  <si>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</si>
  <si>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</si>
  <si>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</si>
  <si>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</si>
  <si>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</si>
  <si>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</si>
  <si>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</si>
  <si>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</si>
  <si>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</si>
  <si>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</si>
  <si>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</si>
  <si>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</si>
  <si>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</si>
  <si>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</si>
  <si>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</si>
  <si>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</si>
  <si>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</si>
  <si>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</si>
  <si>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</si>
  <si>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</si>
  <si>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</si>
  <si>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</si>
  <si>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</si>
  <si>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</si>
  <si>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</si>
  <si>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</si>
  <si>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</si>
  <si>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</si>
  <si>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</si>
  <si>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</si>
  <si>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</si>
  <si>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</si>
  <si>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</si>
  <si>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</si>
  <si>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</si>
  <si>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</si>
  <si>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</si>
  <si>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</si>
  <si>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</si>
  <si>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</si>
  <si>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</si>
  <si>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</si>
  <si>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</si>
  <si>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</si>
  <si>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</si>
  <si>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</si>
  <si>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</si>
  <si>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</si>
  <si>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</si>
  <si>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</si>
  <si>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</si>
  <si>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</si>
  <si>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</si>
  <si>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</si>
  <si>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</si>
  <si>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</si>
  <si>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</si>
  <si>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</si>
  <si>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</si>
  <si>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</si>
  <si>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</si>
  <si>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</si>
  <si>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</si>
  <si>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</si>
  <si>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</si>
  <si>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</si>
  <si>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</si>
  <si>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</si>
  <si>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</si>
  <si>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</si>
  <si>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</si>
  <si>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</si>
  <si>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</si>
  <si>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</si>
  <si>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</si>
  <si>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</si>
  <si>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</si>
  <si>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</si>
  <si>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</si>
  <si>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</si>
  <si>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</si>
  <si>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</si>
  <si>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</si>
  <si>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</si>
  <si>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</si>
  <si>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</si>
  <si>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</si>
  <si>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</si>
  <si>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</si>
  <si>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</si>
  <si>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</si>
  <si>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</si>
  <si>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</si>
  <si>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</si>
  <si>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</si>
  <si>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</si>
  <si>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</si>
  <si>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</si>
  <si>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</si>
  <si>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</si>
  <si>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</si>
  <si>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</si>
  <si>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</si>
  <si>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</si>
  <si>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</si>
  <si>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</si>
  <si>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</si>
  <si>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</si>
  <si>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</si>
  <si>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</si>
  <si>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</si>
  <si>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</si>
  <si>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</si>
  <si>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</si>
  <si>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</si>
  <si>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</si>
  <si>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</si>
  <si>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</si>
  <si>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</si>
  <si>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</si>
  <si>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</si>
  <si>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</si>
  <si>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</si>
  <si>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</si>
  <si>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</si>
  <si>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</si>
  <si>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</si>
  <si>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</si>
  <si>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</si>
  <si>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</si>
  <si>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</si>
  <si>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</si>
  <si>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</si>
  <si>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</si>
  <si>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</si>
  <si>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</si>
  <si>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</si>
  <si>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</si>
  <si>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</si>
  <si>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</si>
  <si>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</si>
  <si>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</si>
  <si>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</si>
  <si>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</si>
  <si>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</si>
  <si>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</si>
  <si>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</si>
  <si>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</si>
  <si>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</si>
  <si>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</si>
  <si>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</si>
  <si>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</si>
  <si>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</si>
  <si>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</si>
  <si>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</si>
  <si>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</si>
  <si>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</si>
  <si>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</si>
  <si>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</si>
  <si>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</si>
  <si>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</si>
  <si>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</si>
  <si>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</si>
  <si>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</si>
  <si>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</si>
  <si>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</si>
  <si>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</si>
  <si>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</si>
  <si>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</si>
  <si>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</si>
  <si>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</si>
  <si>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</si>
  <si>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</si>
  <si>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</si>
  <si>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</si>
  <si>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</si>
  <si>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</si>
  <si>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</si>
  <si>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</si>
  <si>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</si>
  <si>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</si>
  <si>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</si>
  <si>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</si>
  <si>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</si>
  <si>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</si>
  <si>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</si>
  <si>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</si>
  <si>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</si>
  <si>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</si>
  <si>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</si>
  <si>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</si>
  <si>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</si>
  <si>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</si>
  <si>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</si>
  <si>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</si>
  <si>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</si>
  <si>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</si>
  <si>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</si>
  <si>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</si>
  <si>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</si>
  <si>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</si>
  <si>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</si>
  <si>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</si>
  <si>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</si>
  <si>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</si>
  <si>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</si>
  <si>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</si>
  <si>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</si>
  <si>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</si>
  <si>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</si>
  <si>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</si>
  <si>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</si>
  <si>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</si>
  <si>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</si>
  <si>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</si>
  <si>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</si>
  <si>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</si>
  <si>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</si>
  <si>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</si>
  <si>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</si>
  <si>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</si>
  <si>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</si>
  <si>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</si>
  <si>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</si>
  <si>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</si>
  <si>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</si>
  <si>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</si>
  <si>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</si>
  <si>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</si>
  <si>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</si>
  <si>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</si>
  <si>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</si>
  <si>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</si>
  <si>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</si>
  <si>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</si>
  <si>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</si>
  <si>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</si>
  <si>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</si>
  <si>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</si>
  <si>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</si>
  <si>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</si>
  <si>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</si>
  <si>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</si>
  <si>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</si>
  <si>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</si>
  <si>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</si>
  <si>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</si>
  <si>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</si>
  <si>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</si>
  <si>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</si>
  <si>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</si>
  <si>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</si>
  <si>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</si>
  <si>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</si>
  <si>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</si>
  <si>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</si>
  <si>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</si>
  <si>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</si>
  <si>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</si>
  <si>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</si>
  <si>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</si>
  <si>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</si>
  <si>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</si>
  <si>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</si>
  <si>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</si>
  <si>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</si>
  <si>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</si>
  <si>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</si>
  <si>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</si>
  <si>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</si>
  <si>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</si>
  <si>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</si>
  <si>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</si>
  <si>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</si>
  <si>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</si>
  <si>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</si>
  <si>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</si>
  <si>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</si>
  <si>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</si>
  <si>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</si>
  <si>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</si>
  <si>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</si>
  <si>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</si>
  <si>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</si>
  <si>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</si>
  <si>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</si>
  <si>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</si>
  <si>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</si>
  <si>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</si>
  <si>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</si>
  <si>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</si>
  <si>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</si>
  <si>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</si>
  <si>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</si>
  <si>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</si>
  <si>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</si>
  <si>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</si>
  <si>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</si>
  <si>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</si>
  <si>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</si>
  <si>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</si>
  <si>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</si>
  <si>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</si>
  <si>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</si>
  <si>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</si>
  <si>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</si>
  <si>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</si>
  <si>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</si>
  <si>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</si>
  <si>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</si>
  <si>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</si>
  <si>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</si>
  <si>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</si>
  <si>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</si>
  <si>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</si>
  <si>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</si>
  <si>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</si>
  <si>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</si>
  <si>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</si>
  <si>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</si>
  <si>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</si>
  <si>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</si>
  <si>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</si>
  <si>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</si>
  <si>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</si>
  <si>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</si>
  <si>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</si>
  <si>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</si>
  <si>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</si>
  <si>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</si>
  <si>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</si>
  <si>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</si>
  <si>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</si>
  <si>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</si>
  <si>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</si>
  <si>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</si>
  <si>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</si>
  <si>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</si>
  <si>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</si>
  <si>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</si>
  <si>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</si>
  <si>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</si>
  <si>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</si>
  <si>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</si>
  <si>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</si>
  <si>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</si>
  <si>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</si>
  <si>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</si>
  <si>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</si>
  <si>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</si>
  <si>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</si>
  <si>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</si>
  <si>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</si>
  <si>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</si>
  <si>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</si>
  <si>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</si>
  <si>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</si>
  <si>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</si>
  <si>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</si>
  <si>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</si>
  <si>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</si>
  <si>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</si>
  <si>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</si>
  <si>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</si>
  <si>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</si>
  <si>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</si>
  <si>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</si>
  <si>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</si>
  <si>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</si>
  <si>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</si>
  <si>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</si>
  <si>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</si>
  <si>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</si>
  <si>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</si>
  <si>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</si>
  <si>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</si>
  <si>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</si>
  <si>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</si>
  <si>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</si>
  <si>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</si>
  <si>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</si>
  <si>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</si>
  <si>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</si>
  <si>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</si>
  <si>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</si>
  <si>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</si>
  <si>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</si>
  <si>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</si>
  <si>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</si>
  <si>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</si>
  <si>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</si>
  <si>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</si>
  <si>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</si>
  <si>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</si>
  <si>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</si>
  <si>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</si>
  <si>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</si>
  <si>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</si>
  <si>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</si>
  <si>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</si>
  <si>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</si>
  <si>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</si>
  <si>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</si>
  <si>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</si>
  <si>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</si>
  <si>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</si>
  <si>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</si>
  <si>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</si>
  <si>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</si>
  <si>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</si>
  <si>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</si>
  <si>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</si>
  <si>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</si>
  <si>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</si>
  <si>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</si>
  <si>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</si>
  <si>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</si>
  <si>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</si>
  <si>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</si>
  <si>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</si>
  <si>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</si>
  <si>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</si>
  <si>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</si>
  <si>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</si>
  <si>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</si>
  <si>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</si>
  <si>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</si>
  <si>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</si>
  <si>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</si>
  <si>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</si>
  <si>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</si>
  <si>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</si>
  <si>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</si>
  <si>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</si>
  <si>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</si>
  <si>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</si>
  <si>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</si>
  <si>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</si>
  <si>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</si>
  <si>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</si>
  <si>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</si>
  <si>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</si>
  <si>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</si>
  <si>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</si>
  <si>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</si>
  <si>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</si>
  <si>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</si>
  <si>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</si>
  <si>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</si>
  <si>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</si>
  <si>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</si>
  <si>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</si>
  <si>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</si>
  <si>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</si>
  <si>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</si>
  <si>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</si>
  <si>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</si>
  <si>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</si>
  <si>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</si>
  <si>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</si>
  <si>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</si>
  <si>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</si>
  <si>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</si>
  <si>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</si>
  <si>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</si>
  <si>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</si>
  <si>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</si>
  <si>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</si>
  <si>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</si>
  <si>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</si>
  <si>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</si>
  <si>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</si>
  <si>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</si>
  <si>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</si>
  <si>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</si>
  <si>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</si>
  <si>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</si>
  <si>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</si>
  <si>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</si>
  <si>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</si>
  <si>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</si>
  <si>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</si>
  <si>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</si>
  <si>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</si>
  <si>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</si>
  <si>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</si>
  <si>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</si>
  <si>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</si>
  <si>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</si>
  <si>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</si>
  <si>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</si>
  <si>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</si>
  <si>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</si>
  <si>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</si>
  <si>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</si>
  <si>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</si>
  <si>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</si>
  <si>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</si>
  <si>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</si>
  <si>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</si>
  <si>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</si>
  <si>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</si>
  <si>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</si>
  <si>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</si>
  <si>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</si>
  <si>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</si>
  <si>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</si>
  <si>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</si>
  <si>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</si>
  <si>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</si>
  <si>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</si>
  <si>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</si>
  <si>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</si>
  <si>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</si>
  <si>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</si>
  <si>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</si>
  <si>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</si>
  <si>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</si>
  <si>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</si>
  <si>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</si>
  <si>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</si>
  <si>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</si>
  <si>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</si>
  <si>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</si>
  <si>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</si>
  <si>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</si>
  <si>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</si>
  <si>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</si>
  <si>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</si>
  <si>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</si>
  <si>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</si>
  <si>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</si>
  <si>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</si>
  <si>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</si>
  <si>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</si>
  <si>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</si>
  <si>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</si>
  <si>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</si>
  <si>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</si>
  <si>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</si>
  <si>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</si>
  <si>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</si>
  <si>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</si>
  <si>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</si>
  <si>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</si>
  <si>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</si>
  <si>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</si>
  <si>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</si>
  <si>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</si>
  <si>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</si>
  <si>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</si>
  <si>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</si>
  <si>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</si>
  <si>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</si>
  <si>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</si>
  <si>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</si>
  <si>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</si>
  <si>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</si>
  <si>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</si>
  <si>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</si>
  <si>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</si>
  <si>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</si>
  <si>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</si>
  <si>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</si>
  <si>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</si>
  <si>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</si>
  <si>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</si>
  <si>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</si>
  <si>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</si>
  <si>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</si>
  <si>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</si>
  <si>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</si>
  <si>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</si>
  <si>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</si>
  <si>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</si>
  <si>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</si>
  <si>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</si>
  <si>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</si>
  <si>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</si>
  <si>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</si>
  <si>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</si>
  <si>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</si>
  <si>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</si>
  <si>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</si>
  <si>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</si>
  <si>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</si>
  <si>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</si>
  <si>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</si>
  <si>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</si>
  <si>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</si>
  <si>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</si>
  <si>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</si>
  <si>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</si>
  <si>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</si>
  <si>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</si>
  <si>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</si>
  <si>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</si>
  <si>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</si>
  <si>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</si>
  <si>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</si>
  <si>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</si>
  <si>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</si>
  <si>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</si>
  <si>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</si>
  <si>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</si>
  <si>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</si>
  <si>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</si>
  <si>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</si>
  <si>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</si>
  <si>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</si>
  <si>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</si>
  <si>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</si>
  <si>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</si>
  <si>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</si>
  <si>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</si>
  <si>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</si>
  <si>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</si>
  <si>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</si>
  <si>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</si>
  <si>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</si>
  <si>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</si>
  <si>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</si>
  <si>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</si>
  <si>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</si>
  <si>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</si>
  <si>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</si>
  <si>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</si>
  <si>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</si>
  <si>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</si>
  <si>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</si>
  <si>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</si>
  <si>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</si>
  <si>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</si>
  <si>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</si>
  <si>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</si>
  <si>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</si>
  <si>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</si>
  <si>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</si>
  <si>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</si>
  <si>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</si>
  <si>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</si>
  <si>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</si>
  <si>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</si>
  <si>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</si>
  <si>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</si>
  <si>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</si>
  <si>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</si>
  <si>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</si>
  <si>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</si>
  <si>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</si>
  <si>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</si>
  <si>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</si>
  <si>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</si>
  <si>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</si>
  <si>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</si>
  <si>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</si>
  <si>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</si>
  <si>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</si>
  <si>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</si>
  <si>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</si>
  <si>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</si>
  <si>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</si>
  <si>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</si>
  <si>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</si>
  <si>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</si>
  <si>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</si>
  <si>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</si>
  <si>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</si>
  <si>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</si>
  <si>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</si>
  <si>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</si>
  <si>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</si>
  <si>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</si>
  <si>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</si>
  <si>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</si>
  <si>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</si>
  <si>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</si>
  <si>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</si>
  <si>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</si>
  <si>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</si>
  <si>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</si>
  <si>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</si>
  <si>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</si>
  <si>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</si>
  <si>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</si>
  <si>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</si>
  <si>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</si>
  <si>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</si>
  <si>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</si>
  <si>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</si>
  <si>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</si>
  <si>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</si>
  <si>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</si>
  <si>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</si>
  <si>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</si>
  <si>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</si>
  <si>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</si>
  <si>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</si>
  <si>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</si>
  <si>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</si>
  <si>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</si>
  <si>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</si>
  <si>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</si>
  <si>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</si>
  <si>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</si>
  <si>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</si>
  <si>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</si>
  <si>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</si>
  <si>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</si>
  <si>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</si>
  <si>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</si>
  <si>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</si>
  <si>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</si>
  <si>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</si>
  <si>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</si>
  <si>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</si>
  <si>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</si>
  <si>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</si>
  <si>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</si>
  <si>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</si>
  <si>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</si>
  <si>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</si>
  <si>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</si>
  <si>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</si>
  <si>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</si>
  <si>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</si>
  <si>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</si>
  <si>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</si>
  <si>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</si>
  <si>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</si>
  <si>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</si>
  <si>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</si>
  <si>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</si>
  <si>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</si>
  <si>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</si>
  <si>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</si>
  <si>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</si>
  <si>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</si>
  <si>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</si>
  <si>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</si>
  <si>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</si>
  <si>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</si>
  <si>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</si>
  <si>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</si>
  <si>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</si>
  <si>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</si>
  <si>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</si>
  <si>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</si>
  <si>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</si>
  <si>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</si>
  <si>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</si>
  <si>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</si>
  <si>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</si>
  <si>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</si>
  <si>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</si>
  <si>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</si>
  <si>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</si>
  <si>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</si>
  <si>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</si>
  <si>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</si>
  <si>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</si>
  <si>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</si>
  <si>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</si>
  <si>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</si>
  <si>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</si>
  <si>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</si>
  <si>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</si>
  <si>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</si>
  <si>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</si>
  <si>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</si>
  <si>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</si>
  <si>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</si>
  <si>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</si>
  <si>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</si>
  <si>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</si>
  <si>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</si>
  <si>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</si>
  <si>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</si>
  <si>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</si>
  <si>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</si>
  <si>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</si>
  <si>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</si>
  <si>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</si>
  <si>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</si>
  <si>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</si>
  <si>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</si>
  <si>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</si>
  <si>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</si>
  <si>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</si>
  <si>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</si>
  <si>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</si>
  <si>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</si>
  <si>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</si>
  <si>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</si>
  <si>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</si>
  <si>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</si>
  <si>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</si>
  <si>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</si>
  <si>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</si>
  <si>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</si>
  <si>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</si>
  <si>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</si>
  <si>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</si>
  <si>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</si>
  <si>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</si>
  <si>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</si>
  <si>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</si>
  <si>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</si>
  <si>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</si>
  <si>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</si>
  <si>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</si>
  <si>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</si>
  <si>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</si>
  <si>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</si>
  <si>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</si>
  <si>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</si>
  <si>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</si>
  <si>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</si>
  <si>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</si>
  <si>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</si>
  <si>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</si>
  <si>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</si>
  <si>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</si>
  <si>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</si>
  <si>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</si>
  <si>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</si>
  <si>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</si>
  <si>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</si>
  <si>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</si>
  <si>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</si>
  <si>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</si>
  <si>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</si>
  <si>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</si>
  <si>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</si>
  <si>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</si>
  <si>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</si>
  <si>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</si>
  <si>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</si>
  <si>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</si>
  <si>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</si>
  <si>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</si>
  <si>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</si>
  <si>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</si>
  <si>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</si>
  <si>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</si>
  <si>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</si>
  <si>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</si>
  <si>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</si>
  <si>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</si>
  <si>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</si>
  <si>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</si>
  <si>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</si>
  <si>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</si>
  <si>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</si>
  <si>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</si>
  <si>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</si>
  <si>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</si>
  <si>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</si>
  <si>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</si>
  <si>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</si>
  <si>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</si>
  <si>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</si>
  <si>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</si>
  <si>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</si>
  <si>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</si>
  <si>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</si>
  <si>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</si>
  <si>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</si>
  <si>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</si>
  <si>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</si>
  <si>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</si>
  <si>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</si>
  <si>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</si>
  <si>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</si>
  <si>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</si>
  <si>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</si>
  <si>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</si>
  <si>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</si>
  <si>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</si>
  <si>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</si>
  <si>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</si>
  <si>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</si>
  <si>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</si>
  <si>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</si>
  <si>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</si>
  <si>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</si>
  <si>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</si>
  <si>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</si>
  <si>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</si>
  <si>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</si>
  <si>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</si>
  <si>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</si>
  <si>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</si>
  <si>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</si>
  <si>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</si>
  <si>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</si>
  <si>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</si>
  <si>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</si>
  <si>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</si>
  <si>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</si>
  <si>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</si>
  <si>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</si>
  <si>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</si>
  <si>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</si>
  <si>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</si>
  <si>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</si>
  <si>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</si>
  <si>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</si>
  <si>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</si>
  <si>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</si>
  <si>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</si>
  <si>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</si>
  <si>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</si>
  <si>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</si>
  <si>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</si>
  <si>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</si>
  <si>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</si>
  <si>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</si>
  <si>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</si>
  <si>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</si>
  <si>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</si>
  <si>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</si>
  <si>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</si>
  <si>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</si>
  <si>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</si>
  <si>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</si>
  <si>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</si>
  <si>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</si>
  <si>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</si>
  <si>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</si>
  <si>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</si>
  <si>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</si>
  <si>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</si>
  <si>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</si>
  <si>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</si>
  <si>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</si>
  <si>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</si>
  <si>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</si>
  <si>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</si>
  <si>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</si>
  <si>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</si>
  <si>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</si>
  <si>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</si>
  <si>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</si>
  <si>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</si>
  <si>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</si>
  <si>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</si>
  <si>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</si>
  <si>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</si>
  <si>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</si>
  <si>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</si>
  <si>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</si>
  <si>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</si>
  <si>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</si>
  <si>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</si>
  <si>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</si>
  <si>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</si>
  <si>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</si>
  <si>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</si>
  <si>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</si>
  <si>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</si>
  <si>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</si>
  <si>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</si>
  <si>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</si>
  <si>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</si>
  <si>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</si>
  <si>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</si>
  <si>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</si>
  <si>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</si>
  <si>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</si>
  <si>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</si>
  <si>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</si>
  <si>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</si>
  <si>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</si>
  <si>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</si>
  <si>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</si>
  <si>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</si>
  <si>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</si>
  <si>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</si>
  <si>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</si>
  <si>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</si>
  <si>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</si>
  <si>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</si>
  <si>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</si>
  <si>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</si>
  <si>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</si>
  <si>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</si>
  <si>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</si>
  <si>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</si>
  <si>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</si>
  <si>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</si>
  <si>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</si>
  <si>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</si>
  <si>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</si>
  <si>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</si>
  <si>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</si>
  <si>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</si>
  <si>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</si>
  <si>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</si>
  <si>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</si>
  <si>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</si>
  <si>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</si>
  <si>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</si>
  <si>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</si>
  <si>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</si>
  <si>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</si>
  <si>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</si>
  <si>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</si>
  <si>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</si>
  <si>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</si>
  <si>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</si>
  <si>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</si>
  <si>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</si>
  <si>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</si>
  <si>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</si>
  <si>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</si>
  <si>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</si>
  <si>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</si>
  <si>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</si>
  <si>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</si>
  <si>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</si>
  <si>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</si>
  <si>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</si>
  <si>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</si>
  <si>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</si>
  <si>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</si>
  <si>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</si>
  <si>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</si>
  <si>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</si>
  <si>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</si>
  <si>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</si>
  <si>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</si>
  <si>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</si>
  <si>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</si>
  <si>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</si>
  <si>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</si>
  <si>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</si>
  <si>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</si>
  <si>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</si>
  <si>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</si>
  <si>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</si>
  <si>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</si>
  <si>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</si>
  <si>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</si>
  <si>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</si>
  <si>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</si>
  <si>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</si>
  <si>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</si>
  <si>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</si>
  <si>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</si>
  <si>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</si>
  <si>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</si>
  <si>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</si>
  <si>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</si>
  <si>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</si>
  <si>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</si>
  <si>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</si>
  <si>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</si>
  <si>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</si>
  <si>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</si>
  <si>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</si>
  <si>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</si>
  <si>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</si>
  <si>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</si>
  <si>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</si>
  <si>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</si>
  <si>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</si>
  <si>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</si>
  <si>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</si>
  <si>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</si>
  <si>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</si>
  <si>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</si>
  <si>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</si>
  <si>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</si>
  <si>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</si>
  <si>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</si>
  <si>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</si>
  <si>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</si>
  <si>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</si>
  <si>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</si>
  <si>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</si>
  <si>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</si>
  <si>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</si>
  <si>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</si>
  <si>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</si>
  <si>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</si>
  <si>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</si>
  <si>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</si>
  <si>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</si>
  <si>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</si>
  <si>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</si>
  <si>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</si>
  <si>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</si>
  <si>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</si>
  <si>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</si>
  <si>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</si>
  <si>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</si>
  <si>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</si>
  <si>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</si>
  <si>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</si>
  <si>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</si>
  <si>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</si>
  <si>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</si>
  <si>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</si>
  <si>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</si>
  <si>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</si>
  <si>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</si>
  <si>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</si>
  <si>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</si>
  <si>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</si>
  <si>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</si>
  <si>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</si>
  <si>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</si>
  <si>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</si>
  <si>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</si>
  <si>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</si>
  <si>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</si>
  <si>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</si>
  <si>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</si>
  <si>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</si>
  <si>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</si>
  <si>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</si>
  <si>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</si>
  <si>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</si>
  <si>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</si>
  <si>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</si>
  <si>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</si>
  <si>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</si>
  <si>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</si>
  <si>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</si>
  <si>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</si>
  <si>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</si>
  <si>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</si>
  <si>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</si>
  <si>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</si>
  <si>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</si>
  <si>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</si>
  <si>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</si>
  <si>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</si>
  <si>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</si>
  <si>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</si>
  <si>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</si>
  <si>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</si>
  <si>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</si>
  <si>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</si>
  <si>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</si>
  <si>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</si>
  <si>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</si>
  <si>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</si>
  <si>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</si>
  <si>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</si>
  <si>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</si>
  <si>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</si>
  <si>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</si>
  <si>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</si>
  <si>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</si>
  <si>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</si>
  <si>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</si>
  <si>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</si>
  <si>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</si>
  <si>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</si>
  <si>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</si>
  <si>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</si>
  <si>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</si>
  <si>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</si>
  <si>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</si>
  <si>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</si>
  <si>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</si>
  <si>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</si>
  <si>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</si>
  <si>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</si>
  <si>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</si>
  <si>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</si>
  <si>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</si>
  <si>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</si>
  <si>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</si>
  <si>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</si>
  <si>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</si>
  <si>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</si>
  <si>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</si>
  <si>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</si>
  <si>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</si>
  <si>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</si>
  <si>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</si>
  <si>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</si>
  <si>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</si>
  <si>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</si>
  <si>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</si>
  <si>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</si>
  <si>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</si>
  <si>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</si>
  <si>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</si>
  <si>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</si>
  <si>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</si>
  <si>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</si>
  <si>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</si>
  <si>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</si>
  <si>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</si>
  <si>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</si>
  <si>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</si>
  <si>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</si>
  <si>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</si>
  <si>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</si>
  <si>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</si>
  <si>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</si>
  <si>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</si>
  <si>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</si>
  <si>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</si>
  <si>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</si>
  <si>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</si>
  <si>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</si>
  <si>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</si>
  <si>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</si>
  <si>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</si>
  <si>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</si>
  <si>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</si>
  <si>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</si>
  <si>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</si>
  <si>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</si>
  <si>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</si>
  <si>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</si>
  <si>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</si>
  <si>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</si>
  <si>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</si>
  <si>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</si>
  <si>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</si>
  <si>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</si>
  <si>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</si>
  <si>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</si>
  <si>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</si>
  <si>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</si>
  <si>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</si>
  <si>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</si>
  <si>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</si>
  <si>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</si>
  <si>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</si>
  <si>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</si>
  <si>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</si>
  <si>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</si>
  <si>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</si>
  <si>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</si>
  <si>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</si>
  <si>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</si>
  <si>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</si>
  <si>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</si>
  <si>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</si>
  <si>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</si>
  <si>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</si>
  <si>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</si>
  <si>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</si>
  <si>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</si>
  <si>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</si>
  <si>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</si>
  <si>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</si>
  <si>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</si>
  <si>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</si>
  <si>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</si>
  <si>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</si>
  <si>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</si>
  <si>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</si>
  <si>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</si>
  <si>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</si>
  <si>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</si>
  <si>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</si>
  <si>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</si>
  <si>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</si>
  <si>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</si>
  <si>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</si>
  <si>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</si>
  <si>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</si>
  <si>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</si>
  <si>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</si>
  <si>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</si>
  <si>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</si>
  <si>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</si>
  <si>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</si>
  <si>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</si>
  <si>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</si>
  <si>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</si>
  <si>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</si>
  <si>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</si>
  <si>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</si>
  <si>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</si>
  <si>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</si>
  <si>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</si>
  <si>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</si>
  <si>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</si>
  <si>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</si>
  <si>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</si>
  <si>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</si>
  <si>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</si>
  <si>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</si>
  <si>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</si>
  <si>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</si>
  <si>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</si>
  <si>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</si>
  <si>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</si>
  <si>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</si>
  <si>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</si>
  <si>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</si>
  <si>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</si>
  <si>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</si>
  <si>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</si>
  <si>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</si>
  <si>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</si>
  <si>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</si>
  <si>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</si>
  <si>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</si>
  <si>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</si>
  <si>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</si>
  <si>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</si>
  <si>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</si>
  <si>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</si>
  <si>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</si>
  <si>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</si>
  <si>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</si>
  <si>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</si>
  <si>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</si>
  <si>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</si>
  <si>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</si>
  <si>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</si>
  <si>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</si>
  <si>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</si>
  <si>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</si>
  <si>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</si>
  <si>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</si>
  <si>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</si>
  <si>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</si>
  <si>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</si>
  <si>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</si>
  <si>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</si>
  <si>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</si>
  <si>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</si>
  <si>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</si>
  <si>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</si>
  <si>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</si>
  <si>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</si>
  <si>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</si>
  <si>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</si>
  <si>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</si>
  <si>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</si>
  <si>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</si>
  <si>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</si>
  <si>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</si>
  <si>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</si>
  <si>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</si>
  <si>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</si>
  <si>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</si>
  <si>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</si>
  <si>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</si>
  <si>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</si>
  <si>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</si>
  <si>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</si>
  <si>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</si>
  <si>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</si>
  <si>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</si>
  <si>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</si>
  <si>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</si>
  <si>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</si>
  <si>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</si>
  <si>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</si>
  <si>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</si>
  <si>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</si>
  <si>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</si>
  <si>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</si>
  <si>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</si>
  <si>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</si>
  <si>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</si>
  <si>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</si>
  <si>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</si>
  <si>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</si>
  <si>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</si>
  <si>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</si>
  <si>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</si>
  <si>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</si>
  <si>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</si>
  <si>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</si>
  <si>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</si>
  <si>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</si>
  <si>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</si>
  <si>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</si>
  <si>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</si>
  <si>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</si>
  <si>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</si>
  <si>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</si>
  <si>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</si>
  <si>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</si>
  <si>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</si>
  <si>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</si>
  <si>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</si>
  <si>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</si>
  <si>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</si>
  <si>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</si>
  <si>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</si>
  <si>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</si>
  <si>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</si>
  <si>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</si>
  <si>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</si>
  <si>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</si>
  <si>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</si>
  <si>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</si>
  <si>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</si>
  <si>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</si>
  <si>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</si>
  <si>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</si>
  <si>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</si>
  <si>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</si>
  <si>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</si>
  <si>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</si>
  <si>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</si>
  <si>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</si>
  <si>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</si>
  <si>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</si>
  <si>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</si>
  <si>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</si>
  <si>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</si>
  <si>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</si>
  <si>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</si>
  <si>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</si>
  <si>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</si>
  <si>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</si>
  <si>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</si>
  <si>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</si>
  <si>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</si>
  <si>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</si>
  <si>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</si>
  <si>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</si>
  <si>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</si>
  <si>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</si>
  <si>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</si>
  <si>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</si>
  <si>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</si>
  <si>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</si>
  <si>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</si>
  <si>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</si>
  <si>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</si>
  <si>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</si>
  <si>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</si>
  <si>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</si>
  <si>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</si>
  <si>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</si>
  <si>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</si>
  <si>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</si>
  <si>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</si>
  <si>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</si>
  <si>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</si>
  <si>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</si>
  <si>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</si>
  <si>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</si>
  <si>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</si>
  <si>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</si>
  <si>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</si>
  <si>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</si>
  <si>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</si>
  <si>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</si>
  <si>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</si>
  <si>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</si>
  <si>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</si>
  <si>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</si>
  <si>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</si>
  <si>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</si>
  <si>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</si>
  <si>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</si>
  <si>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</si>
  <si>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</si>
  <si>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</si>
  <si>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</si>
  <si>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</si>
  <si>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</si>
  <si>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</si>
  <si>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</si>
  <si>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</si>
  <si>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</si>
  <si>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</si>
  <si>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</si>
  <si>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</si>
  <si>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</si>
  <si>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</si>
  <si>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</si>
  <si>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</si>
  <si>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</si>
  <si>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</si>
  <si>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</si>
  <si>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</si>
  <si>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</si>
  <si>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</si>
  <si>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</si>
  <si>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</si>
  <si>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</si>
  <si>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</si>
  <si>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</si>
  <si>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</si>
  <si>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</si>
  <si>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</si>
  <si>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</si>
  <si>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</si>
  <si>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</si>
  <si>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</si>
  <si>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</si>
  <si>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</si>
  <si>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</si>
  <si>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</si>
  <si>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</si>
  <si>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</si>
  <si>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</si>
  <si>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</si>
  <si>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</si>
  <si>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</si>
  <si>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</si>
  <si>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</si>
  <si>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</si>
  <si>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</si>
  <si>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</si>
  <si>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</si>
  <si>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</si>
  <si>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</si>
  <si>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</si>
  <si>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</si>
  <si>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</si>
  <si>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</si>
  <si>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</si>
  <si>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</si>
  <si>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</si>
  <si>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</si>
  <si>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</si>
  <si>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</si>
  <si>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</si>
  <si>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</si>
  <si>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</si>
  <si>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</si>
  <si>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</si>
  <si>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</si>
  <si>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</si>
  <si>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</si>
  <si>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</si>
  <si>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</si>
  <si>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</si>
  <si>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</si>
  <si>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</si>
  <si>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</si>
  <si>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</si>
  <si>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</si>
  <si>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</si>
  <si>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</si>
  <si>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</si>
  <si>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</si>
  <si>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</si>
  <si>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</si>
  <si>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</si>
  <si>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</si>
  <si>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</si>
  <si>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</si>
  <si>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</si>
  <si>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</si>
  <si>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</si>
  <si>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</si>
  <si>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</si>
  <si>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</si>
  <si>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</si>
  <si>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</si>
  <si>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</si>
  <si>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</si>
  <si>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</si>
  <si>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</si>
  <si>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</si>
  <si>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</si>
  <si>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</si>
  <si>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</si>
  <si>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</si>
  <si>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</si>
  <si>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</si>
  <si>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</si>
  <si>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</si>
  <si>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</si>
  <si>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</si>
  <si>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</si>
  <si>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</si>
  <si>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</si>
  <si>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</si>
  <si>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</si>
  <si>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</si>
  <si>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</si>
  <si>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</si>
  <si>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</si>
  <si>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</si>
  <si>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</si>
  <si>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</si>
  <si>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</si>
  <si>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</si>
  <si>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</si>
  <si>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</si>
  <si>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</si>
  <si>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</si>
  <si>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</si>
  <si>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</si>
  <si>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</si>
  <si>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</si>
  <si>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</si>
  <si>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</si>
  <si>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</si>
  <si>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</si>
  <si>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</si>
  <si>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</si>
  <si>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</si>
  <si>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</si>
  <si>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</si>
  <si>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</si>
  <si>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</si>
  <si>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</si>
  <si>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</si>
  <si>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</si>
  <si>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</si>
  <si>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</si>
  <si>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</si>
  <si>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</si>
  <si>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</si>
  <si>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</si>
  <si>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</si>
  <si>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</si>
  <si>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</si>
  <si>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</si>
  <si>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</si>
  <si>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</si>
  <si>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</si>
  <si>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</si>
  <si>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</si>
  <si>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</si>
  <si>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</si>
  <si>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</si>
  <si>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</si>
  <si>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</si>
  <si>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</si>
  <si>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</si>
  <si>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</si>
  <si>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</si>
  <si>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</si>
  <si>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</si>
  <si>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</si>
  <si>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</si>
  <si>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</si>
  <si>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</si>
  <si>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</si>
  <si>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</si>
  <si>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</si>
  <si>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</si>
  <si>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</si>
  <si>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</si>
  <si>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</si>
  <si>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</si>
  <si>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</si>
  <si>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</si>
  <si>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</si>
  <si>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</si>
  <si>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</si>
  <si>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</si>
  <si>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</si>
  <si>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</si>
  <si>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</si>
  <si>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</si>
  <si>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</si>
  <si>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</si>
  <si>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</si>
  <si>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</si>
  <si>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</si>
  <si>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</si>
  <si>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</si>
  <si>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</si>
  <si>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</si>
  <si>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</si>
  <si>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</si>
  <si>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</si>
  <si>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</si>
  <si>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</si>
  <si>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</si>
  <si>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</si>
  <si>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</si>
  <si>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</si>
  <si>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</si>
  <si>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</si>
  <si>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</si>
  <si>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</si>
  <si>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</si>
  <si>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</si>
  <si>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</si>
  <si>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</si>
  <si>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</si>
  <si>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</si>
  <si>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</si>
  <si>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</si>
  <si>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</si>
  <si>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</si>
  <si>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</si>
  <si>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</si>
  <si>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</si>
  <si>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</si>
  <si>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</si>
  <si>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</si>
  <si>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</si>
  <si>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</si>
  <si>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</si>
  <si>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</si>
  <si>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</si>
  <si>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</si>
  <si>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</si>
  <si>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</si>
  <si>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</si>
  <si>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</si>
  <si>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</si>
  <si>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</si>
  <si>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</si>
  <si>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</si>
  <si>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</si>
  <si>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</si>
  <si>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</si>
  <si>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</si>
  <si>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</si>
  <si>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</si>
  <si>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</si>
  <si>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</si>
  <si>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</si>
  <si>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</si>
  <si>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</si>
  <si>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</si>
  <si>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</si>
  <si>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</si>
  <si>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</si>
  <si>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</si>
  <si>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</si>
  <si>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</si>
  <si>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</si>
  <si>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</si>
  <si>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</si>
  <si>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</si>
  <si>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</si>
  <si>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</si>
  <si>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</si>
  <si>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</si>
  <si>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</si>
  <si>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</si>
  <si>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</si>
  <si>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</si>
  <si>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</si>
  <si>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</si>
  <si>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</si>
  <si>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</si>
  <si>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</si>
  <si>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</si>
  <si>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</si>
  <si>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</si>
  <si>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</si>
  <si>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Община Сапарева баня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</si>
</sst>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220" fillId="26" borderId="0" applyNumberFormat="0" applyBorder="0" applyAlignment="0" applyProtection="0"/>
    <xf numFmtId="0" fontId="221" fillId="27" borderId="1" applyNumberFormat="0" applyAlignment="0" applyProtection="0"/>
    <xf numFmtId="0" fontId="22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29" borderId="0" applyNumberFormat="0" applyBorder="0" applyAlignment="0" applyProtection="0"/>
    <xf numFmtId="0" fontId="226" fillId="0" borderId="3" applyNumberFormat="0" applyFill="0" applyAlignment="0" applyProtection="0"/>
    <xf numFmtId="0" fontId="227" fillId="0" borderId="4" applyNumberFormat="0" applyFill="0" applyAlignment="0" applyProtection="0"/>
    <xf numFmtId="0" fontId="228" fillId="0" borderId="5" applyNumberFormat="0" applyFill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30" borderId="1" applyNumberFormat="0" applyAlignment="0" applyProtection="0"/>
    <xf numFmtId="0" fontId="232" fillId="0" borderId="6" applyNumberFormat="0" applyFill="0" applyAlignment="0" applyProtection="0"/>
    <xf numFmtId="0" fontId="233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4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5" fillId="27" borderId="8" applyNumberFormat="0" applyAlignment="0" applyProtection="0"/>
    <xf numFmtId="9" fontId="0" fillId="0" borderId="0" applyFon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40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32" borderId="12" xfId="0" applyNumberFormat="1" applyFont="1" applyFill="1" applyBorder="1" applyAlignment="1" applyProtection="1">
      <alignment horizontal="center" vertical="center"/>
      <protection/>
    </xf>
    <xf numFmtId="0" fontId="242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3" fillId="42" borderId="14" xfId="66" applyFont="1" applyFill="1" applyBorder="1" applyAlignment="1">
      <alignment horizontal="left" vertical="center" wrapText="1"/>
      <protection/>
    </xf>
    <xf numFmtId="0" fontId="244" fillId="42" borderId="15" xfId="66" applyFont="1" applyFill="1" applyBorder="1" applyAlignment="1">
      <alignment horizontal="center" vertical="center" wrapText="1"/>
      <protection/>
    </xf>
    <xf numFmtId="0" fontId="243" fillId="42" borderId="16" xfId="58" applyFont="1" applyFill="1" applyBorder="1" applyAlignment="1">
      <alignment horizontal="center" vertical="center" wrapText="1"/>
      <protection/>
    </xf>
    <xf numFmtId="0" fontId="243" fillId="42" borderId="17" xfId="58" applyFont="1" applyFill="1" applyBorder="1" applyAlignment="1">
      <alignment horizontal="center" vertical="center"/>
      <protection/>
    </xf>
    <xf numFmtId="0" fontId="243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5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6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7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7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7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6" fillId="32" borderId="17" xfId="58" applyNumberFormat="1" applyFont="1" applyFill="1" applyBorder="1" applyAlignment="1">
      <alignment horizontal="right" vertical="center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/>
    </xf>
    <xf numFmtId="3" fontId="246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7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8" fillId="42" borderId="49" xfId="66" applyFont="1" applyFill="1" applyBorder="1" applyAlignment="1" applyProtection="1" quotePrefix="1">
      <alignment horizontal="right" vertical="center"/>
      <protection/>
    </xf>
    <xf numFmtId="0" fontId="242" fillId="42" borderId="50" xfId="66" applyFont="1" applyFill="1" applyBorder="1" applyAlignment="1" applyProtection="1">
      <alignment horizontal="right" vertical="center"/>
      <protection/>
    </xf>
    <xf numFmtId="0" fontId="243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40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41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41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50" fillId="47" borderId="14" xfId="58" applyFont="1" applyFill="1" applyBorder="1" applyAlignment="1" applyProtection="1">
      <alignment vertical="center"/>
      <protection/>
    </xf>
    <xf numFmtId="0" fontId="250" fillId="47" borderId="15" xfId="58" applyFont="1" applyFill="1" applyBorder="1" applyAlignment="1" applyProtection="1">
      <alignment horizontal="center" vertical="center"/>
      <protection/>
    </xf>
    <xf numFmtId="0" fontId="251" fillId="47" borderId="16" xfId="58" applyFont="1" applyFill="1" applyBorder="1" applyAlignment="1" applyProtection="1">
      <alignment horizontal="center" vertical="center" wrapText="1"/>
      <protection/>
    </xf>
    <xf numFmtId="0" fontId="252" fillId="47" borderId="20" xfId="58" applyFont="1" applyFill="1" applyBorder="1" applyAlignment="1" applyProtection="1">
      <alignment horizontal="center" vertical="center"/>
      <protection/>
    </xf>
    <xf numFmtId="0" fontId="252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3" fillId="48" borderId="17" xfId="58" applyNumberFormat="1" applyFont="1" applyFill="1" applyBorder="1" applyAlignment="1" applyProtection="1">
      <alignment horizontal="center" vertical="center" wrapText="1"/>
      <protection/>
    </xf>
    <xf numFmtId="1" fontId="253" fillId="48" borderId="12" xfId="58" applyNumberFormat="1" applyFont="1" applyFill="1" applyBorder="1" applyAlignment="1" applyProtection="1">
      <alignment horizontal="center" vertical="center" wrapText="1"/>
      <protection/>
    </xf>
    <xf numFmtId="1" fontId="253" fillId="48" borderId="18" xfId="58" applyNumberFormat="1" applyFont="1" applyFill="1" applyBorder="1" applyAlignment="1" applyProtection="1">
      <alignment horizontal="center" vertical="center" wrapText="1"/>
      <protection/>
    </xf>
    <xf numFmtId="0" fontId="254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50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3" fillId="48" borderId="40" xfId="66" applyNumberFormat="1" applyFont="1" applyFill="1" applyBorder="1" applyAlignment="1" applyProtection="1" quotePrefix="1">
      <alignment horizontal="right" vertical="center"/>
      <protection/>
    </xf>
    <xf numFmtId="3" fontId="253" fillId="48" borderId="61" xfId="58" applyNumberFormat="1" applyFont="1" applyFill="1" applyBorder="1" applyAlignment="1" applyProtection="1">
      <alignment horizontal="right" vertical="center"/>
      <protection/>
    </xf>
    <xf numFmtId="3" fontId="250" fillId="48" borderId="17" xfId="58" applyNumberFormat="1" applyFont="1" applyFill="1" applyBorder="1" applyAlignment="1" applyProtection="1">
      <alignment horizontal="right" vertical="center"/>
      <protection/>
    </xf>
    <xf numFmtId="3" fontId="250" fillId="48" borderId="12" xfId="58" applyNumberFormat="1" applyFont="1" applyFill="1" applyBorder="1" applyAlignment="1" applyProtection="1">
      <alignment horizontal="right" vertical="center"/>
      <protection/>
    </xf>
    <xf numFmtId="3" fontId="250" fillId="48" borderId="18" xfId="58" applyNumberFormat="1" applyFont="1" applyFill="1" applyBorder="1" applyAlignment="1" applyProtection="1">
      <alignment horizontal="right" vertical="center"/>
      <protection/>
    </xf>
    <xf numFmtId="0" fontId="255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3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3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3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6" fillId="39" borderId="84" xfId="66" applyNumberFormat="1" applyFont="1" applyFill="1" applyBorder="1" applyAlignment="1" applyProtection="1" quotePrefix="1">
      <alignment horizontal="right" vertical="center"/>
      <protection/>
    </xf>
    <xf numFmtId="0" fontId="256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3" fillId="32" borderId="40" xfId="66" applyNumberFormat="1" applyFont="1" applyFill="1" applyBorder="1" applyAlignment="1" applyProtection="1">
      <alignment horizontal="right"/>
      <protection/>
    </xf>
    <xf numFmtId="3" fontId="253" fillId="32" borderId="61" xfId="58" applyNumberFormat="1" applyFont="1" applyFill="1" applyBorder="1" applyAlignment="1" applyProtection="1">
      <alignment horizontal="right" vertical="center"/>
      <protection/>
    </xf>
    <xf numFmtId="3" fontId="250" fillId="32" borderId="17" xfId="58" applyNumberFormat="1" applyFont="1" applyFill="1" applyBorder="1" applyAlignment="1" applyProtection="1">
      <alignment horizontal="right" vertical="center"/>
      <protection/>
    </xf>
    <xf numFmtId="3" fontId="250" fillId="32" borderId="12" xfId="58" applyNumberFormat="1" applyFont="1" applyFill="1" applyBorder="1" applyAlignment="1" applyProtection="1">
      <alignment horizontal="right" vertical="center"/>
      <protection/>
    </xf>
    <xf numFmtId="3" fontId="250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7" fillId="47" borderId="49" xfId="66" applyNumberFormat="1" applyFont="1" applyFill="1" applyBorder="1" applyAlignment="1" applyProtection="1">
      <alignment horizontal="right" vertical="center"/>
      <protection/>
    </xf>
    <xf numFmtId="0" fontId="252" fillId="47" borderId="50" xfId="66" applyFont="1" applyFill="1" applyBorder="1" applyAlignment="1" applyProtection="1">
      <alignment horizontal="right" vertical="center"/>
      <protection/>
    </xf>
    <xf numFmtId="0" fontId="253" fillId="47" borderId="51" xfId="68" applyFont="1" applyFill="1" applyBorder="1" applyAlignment="1" applyProtection="1">
      <alignment horizontal="center" vertical="center" wrapText="1"/>
      <protection/>
    </xf>
    <xf numFmtId="3" fontId="253" fillId="47" borderId="89" xfId="58" applyNumberFormat="1" applyFont="1" applyFill="1" applyBorder="1" applyAlignment="1" applyProtection="1">
      <alignment horizontal="right" vertical="center"/>
      <protection/>
    </xf>
    <xf numFmtId="3" fontId="250" fillId="47" borderId="49" xfId="58" applyNumberFormat="1" applyFont="1" applyFill="1" applyBorder="1" applyAlignment="1" applyProtection="1">
      <alignment horizontal="right" vertical="center"/>
      <protection/>
    </xf>
    <xf numFmtId="3" fontId="250" fillId="47" borderId="50" xfId="58" applyNumberFormat="1" applyFont="1" applyFill="1" applyBorder="1" applyAlignment="1" applyProtection="1">
      <alignment horizontal="right" vertical="center"/>
      <protection/>
    </xf>
    <xf numFmtId="3" fontId="250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8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32" borderId="12" xfId="58" applyFont="1" applyFill="1" applyBorder="1" applyAlignment="1" applyProtection="1">
      <alignment horizontal="center" vertical="center"/>
      <protection/>
    </xf>
    <xf numFmtId="0" fontId="259" fillId="49" borderId="14" xfId="58" applyFont="1" applyFill="1" applyBorder="1" applyAlignment="1" applyProtection="1">
      <alignment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6" xfId="58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58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58" applyFont="1" applyFill="1" applyBorder="1" applyAlignment="1" applyProtection="1">
      <alignment horizontal="center" vertical="center"/>
      <protection/>
    </xf>
    <xf numFmtId="0" fontId="264" fillId="49" borderId="23" xfId="58" applyFont="1" applyFill="1" applyBorder="1" applyAlignment="1" applyProtection="1" quotePrefix="1">
      <alignment horizontal="center" vertical="center"/>
      <protection/>
    </xf>
    <xf numFmtId="0" fontId="264" fillId="49" borderId="24" xfId="58" applyFont="1" applyFill="1" applyBorder="1" applyAlignment="1" applyProtection="1">
      <alignment horizontal="center" vertical="center"/>
      <protection/>
    </xf>
    <xf numFmtId="0" fontId="265" fillId="0" borderId="91" xfId="66" applyFont="1" applyFill="1" applyBorder="1" applyAlignment="1" applyProtection="1">
      <alignment horizontal="center" vertical="center" wrapText="1"/>
      <protection/>
    </xf>
    <xf numFmtId="1" fontId="260" fillId="5" borderId="23" xfId="58" applyNumberFormat="1" applyFont="1" applyFill="1" applyBorder="1" applyAlignment="1" applyProtection="1">
      <alignment horizontal="center" vertical="center" wrapText="1"/>
      <protection/>
    </xf>
    <xf numFmtId="1" fontId="260" fillId="5" borderId="92" xfId="58" applyNumberFormat="1" applyFont="1" applyFill="1" applyBorder="1" applyAlignment="1" applyProtection="1">
      <alignment horizontal="center" vertical="center" wrapText="1"/>
      <protection/>
    </xf>
    <xf numFmtId="1" fontId="260" fillId="5" borderId="22" xfId="58" applyNumberFormat="1" applyFont="1" applyFill="1" applyBorder="1" applyAlignment="1" applyProtection="1">
      <alignment horizontal="center" vertical="center" wrapText="1"/>
      <protection/>
    </xf>
    <xf numFmtId="0" fontId="266" fillId="49" borderId="19" xfId="58" applyFont="1" applyFill="1" applyBorder="1" applyAlignment="1" applyProtection="1">
      <alignment horizontal="center" vertical="center" wrapText="1"/>
      <protection/>
    </xf>
    <xf numFmtId="0" fontId="267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9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4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8" fillId="5" borderId="40" xfId="66" applyNumberFormat="1" applyFont="1" applyFill="1" applyBorder="1" applyAlignment="1" applyProtection="1" quotePrefix="1">
      <alignment horizontal="right" vertical="center"/>
      <protection/>
    </xf>
    <xf numFmtId="3" fontId="259" fillId="5" borderId="17" xfId="58" applyNumberFormat="1" applyFont="1" applyFill="1" applyBorder="1" applyAlignment="1" applyProtection="1">
      <alignment vertical="center"/>
      <protection/>
    </xf>
    <xf numFmtId="3" fontId="259" fillId="5" borderId="12" xfId="58" applyNumberFormat="1" applyFont="1" applyFill="1" applyBorder="1" applyAlignment="1" applyProtection="1">
      <alignment vertical="center"/>
      <protection/>
    </xf>
    <xf numFmtId="3" fontId="259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7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7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8" fillId="5" borderId="40" xfId="66" applyNumberFormat="1" applyFont="1" applyFill="1" applyBorder="1" applyAlignment="1" quotePrefix="1">
      <alignment horizontal="right" vertical="center"/>
      <protection/>
    </xf>
    <xf numFmtId="3" fontId="259" fillId="5" borderId="17" xfId="58" applyNumberFormat="1" applyFont="1" applyFill="1" applyBorder="1" applyAlignment="1">
      <alignment vertical="center"/>
      <protection/>
    </xf>
    <xf numFmtId="3" fontId="259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7" fillId="45" borderId="22" xfId="58" applyNumberFormat="1" applyFont="1" applyFill="1" applyBorder="1" applyAlignment="1" applyProtection="1">
      <alignment horizontal="center" vertical="center"/>
      <protection/>
    </xf>
    <xf numFmtId="3" fontId="259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9" fillId="5" borderId="17" xfId="58" applyNumberFormat="1" applyFont="1" applyFill="1" applyBorder="1" applyAlignment="1" applyProtection="1">
      <alignment vertical="center"/>
      <protection locked="0"/>
    </xf>
    <xf numFmtId="3" fontId="259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7" fillId="45" borderId="29" xfId="58" applyNumberFormat="1" applyFont="1" applyFill="1" applyBorder="1" applyAlignment="1" applyProtection="1">
      <alignment horizontal="center" vertical="center"/>
      <protection/>
    </xf>
    <xf numFmtId="188" fontId="247" fillId="45" borderId="27" xfId="58" applyNumberFormat="1" applyFont="1" applyFill="1" applyBorder="1" applyAlignment="1" applyProtection="1">
      <alignment horizontal="center" vertical="center"/>
      <protection/>
    </xf>
    <xf numFmtId="188" fontId="247" fillId="45" borderId="33" xfId="58" applyNumberFormat="1" applyFont="1" applyFill="1" applyBorder="1" applyAlignment="1" applyProtection="1">
      <alignment horizontal="center" vertical="center"/>
      <protection/>
    </xf>
    <xf numFmtId="188" fontId="247" fillId="45" borderId="31" xfId="58" applyNumberFormat="1" applyFont="1" applyFill="1" applyBorder="1" applyAlignment="1" applyProtection="1">
      <alignment horizontal="center" vertical="center"/>
      <protection/>
    </xf>
    <xf numFmtId="188" fontId="247" fillId="45" borderId="42" xfId="58" applyNumberFormat="1" applyFont="1" applyFill="1" applyBorder="1" applyAlignment="1" applyProtection="1">
      <alignment horizontal="center" vertical="center"/>
      <protection/>
    </xf>
    <xf numFmtId="188" fontId="247" fillId="45" borderId="43" xfId="58" applyNumberFormat="1" applyFont="1" applyFill="1" applyBorder="1" applyAlignment="1" applyProtection="1">
      <alignment horizontal="center" vertical="center"/>
      <protection/>
    </xf>
    <xf numFmtId="0" fontId="269" fillId="49" borderId="49" xfId="66" applyFont="1" applyFill="1" applyBorder="1" applyAlignment="1" quotePrefix="1">
      <alignment horizontal="right" vertical="center"/>
      <protection/>
    </xf>
    <xf numFmtId="0" fontId="264" fillId="49" borderId="50" xfId="66" applyFont="1" applyFill="1" applyBorder="1" applyAlignment="1">
      <alignment horizontal="right" vertical="center"/>
      <protection/>
    </xf>
    <xf numFmtId="0" fontId="260" fillId="49" borderId="51" xfId="66" applyFont="1" applyFill="1" applyBorder="1" applyAlignment="1">
      <alignment horizontal="center" vertical="center" wrapText="1"/>
      <protection/>
    </xf>
    <xf numFmtId="3" fontId="259" fillId="49" borderId="49" xfId="58" applyNumberFormat="1" applyFont="1" applyFill="1" applyBorder="1" applyAlignment="1">
      <alignment vertical="center"/>
      <protection/>
    </xf>
    <xf numFmtId="3" fontId="259" fillId="49" borderId="50" xfId="58" applyNumberFormat="1" applyFont="1" applyFill="1" applyBorder="1" applyAlignment="1">
      <alignment vertical="center"/>
      <protection/>
    </xf>
    <xf numFmtId="0" fontId="267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9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9" fillId="49" borderId="49" xfId="66" applyFont="1" applyFill="1" applyBorder="1" applyAlignment="1" applyProtection="1" quotePrefix="1">
      <alignment horizontal="right" vertical="center"/>
      <protection/>
    </xf>
    <xf numFmtId="0" fontId="264" fillId="49" borderId="50" xfId="66" applyFont="1" applyFill="1" applyBorder="1" applyAlignment="1" applyProtection="1">
      <alignment horizontal="right" vertical="center"/>
      <protection/>
    </xf>
    <xf numFmtId="0" fontId="260" fillId="49" borderId="51" xfId="66" applyFont="1" applyFill="1" applyBorder="1" applyAlignment="1" applyProtection="1">
      <alignment horizontal="center" vertical="center" wrapText="1"/>
      <protection/>
    </xf>
    <xf numFmtId="3" fontId="260" fillId="49" borderId="89" xfId="58" applyNumberFormat="1" applyFont="1" applyFill="1" applyBorder="1" applyAlignment="1" applyProtection="1">
      <alignment vertical="center"/>
      <protection/>
    </xf>
    <xf numFmtId="3" fontId="259" fillId="49" borderId="49" xfId="58" applyNumberFormat="1" applyFont="1" applyFill="1" applyBorder="1" applyAlignment="1" applyProtection="1">
      <alignment vertical="center"/>
      <protection/>
    </xf>
    <xf numFmtId="3" fontId="259" fillId="49" borderId="50" xfId="58" applyNumberFormat="1" applyFont="1" applyFill="1" applyBorder="1" applyAlignment="1" applyProtection="1">
      <alignment vertical="center"/>
      <protection/>
    </xf>
    <xf numFmtId="3" fontId="259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58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70" fillId="39" borderId="103" xfId="62" applyFont="1" applyFill="1" applyBorder="1" applyProtection="1">
      <alignment/>
      <protection/>
    </xf>
    <xf numFmtId="190" fontId="270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71" fillId="52" borderId="104" xfId="58" applyFont="1" applyFill="1" applyBorder="1" applyAlignment="1" applyProtection="1" quotePrefix="1">
      <alignment vertical="center"/>
      <protection/>
    </xf>
    <xf numFmtId="0" fontId="272" fillId="52" borderId="105" xfId="58" applyFont="1" applyFill="1" applyBorder="1" applyAlignment="1" applyProtection="1">
      <alignment horizontal="center" vertical="center"/>
      <protection/>
    </xf>
    <xf numFmtId="0" fontId="271" fillId="52" borderId="106" xfId="58" applyFont="1" applyFill="1" applyBorder="1" applyAlignment="1" applyProtection="1" quotePrefix="1">
      <alignment horizontal="center" vertical="center" wrapText="1"/>
      <protection/>
    </xf>
    <xf numFmtId="0" fontId="273" fillId="52" borderId="14" xfId="58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58" applyFont="1" applyFill="1" applyBorder="1" applyAlignment="1" applyProtection="1">
      <alignment horizontal="center" vertical="center"/>
      <protection/>
    </xf>
    <xf numFmtId="0" fontId="275" fillId="52" borderId="17" xfId="58" applyFont="1" applyFill="1" applyBorder="1" applyAlignment="1" applyProtection="1" quotePrefix="1">
      <alignment horizontal="center" vertical="center"/>
      <protection/>
    </xf>
    <xf numFmtId="0" fontId="27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71" fillId="39" borderId="23" xfId="58" applyNumberFormat="1" applyFont="1" applyFill="1" applyBorder="1" applyAlignment="1" applyProtection="1">
      <alignment horizontal="center" vertical="center" wrapText="1"/>
      <protection/>
    </xf>
    <xf numFmtId="1" fontId="271" fillId="39" borderId="92" xfId="58" applyNumberFormat="1" applyFont="1" applyFill="1" applyBorder="1" applyAlignment="1" applyProtection="1">
      <alignment horizontal="center" vertical="center" wrapText="1"/>
      <protection/>
    </xf>
    <xf numFmtId="1" fontId="271" fillId="39" borderId="22" xfId="58" applyNumberFormat="1" applyFont="1" applyFill="1" applyBorder="1" applyAlignment="1" applyProtection="1">
      <alignment horizontal="center" vertical="center" wrapText="1"/>
      <protection/>
    </xf>
    <xf numFmtId="0" fontId="27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2" fillId="39" borderId="0" xfId="58" applyFont="1" applyFill="1" applyBorder="1" applyAlignment="1" applyProtection="1">
      <alignment horizontal="left" vertical="center" wrapText="1"/>
      <protection/>
    </xf>
    <xf numFmtId="181" fontId="271" fillId="4" borderId="40" xfId="66" applyNumberFormat="1" applyFont="1" applyFill="1" applyBorder="1" applyAlignment="1" quotePrefix="1">
      <alignment horizontal="right" vertical="center"/>
      <protection/>
    </xf>
    <xf numFmtId="3" fontId="271" fillId="4" borderId="61" xfId="58" applyNumberFormat="1" applyFont="1" applyFill="1" applyBorder="1" applyAlignment="1" applyProtection="1">
      <alignment vertical="center"/>
      <protection/>
    </xf>
    <xf numFmtId="3" fontId="272" fillId="4" borderId="17" xfId="58" applyNumberFormat="1" applyFont="1" applyFill="1" applyBorder="1" applyAlignment="1">
      <alignment vertical="center"/>
      <protection/>
    </xf>
    <xf numFmtId="3" fontId="272" fillId="4" borderId="12" xfId="58" applyNumberFormat="1" applyFont="1" applyFill="1" applyBorder="1" applyAlignment="1" applyProtection="1">
      <alignment vertical="center"/>
      <protection/>
    </xf>
    <xf numFmtId="3" fontId="272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7" fillId="53" borderId="30" xfId="58" applyNumberFormat="1" applyFont="1" applyFill="1" applyBorder="1" applyAlignment="1" applyProtection="1">
      <alignment horizontal="center" vertical="center"/>
      <protection/>
    </xf>
    <xf numFmtId="188" fontId="247" fillId="53" borderId="34" xfId="58" applyNumberFormat="1" applyFont="1" applyFill="1" applyBorder="1" applyAlignment="1" applyProtection="1">
      <alignment horizontal="center" vertical="center"/>
      <protection/>
    </xf>
    <xf numFmtId="188" fontId="247" fillId="53" borderId="44" xfId="58" applyNumberFormat="1" applyFont="1" applyFill="1" applyBorder="1" applyAlignment="1" applyProtection="1">
      <alignment horizontal="center" vertical="center"/>
      <protection/>
    </xf>
    <xf numFmtId="3" fontId="272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2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7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7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71" fillId="4" borderId="61" xfId="58" applyNumberFormat="1" applyFont="1" applyFill="1" applyBorder="1" applyAlignment="1" applyProtection="1">
      <alignment horizontal="right" vertical="center"/>
      <protection/>
    </xf>
    <xf numFmtId="3" fontId="272" fillId="4" borderId="17" xfId="58" applyNumberFormat="1" applyFont="1" applyFill="1" applyBorder="1" applyAlignment="1" applyProtection="1">
      <alignment horizontal="right" vertical="center"/>
      <protection/>
    </xf>
    <xf numFmtId="3" fontId="272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2" fillId="4" borderId="17" xfId="58" applyNumberFormat="1" applyFont="1" applyFill="1" applyBorder="1" applyAlignment="1" applyProtection="1">
      <alignment horizontal="right" vertical="center"/>
      <protection locked="0"/>
    </xf>
    <xf numFmtId="3" fontId="272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71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71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71" fillId="4" borderId="20" xfId="66" applyNumberFormat="1" applyFont="1" applyFill="1" applyBorder="1" applyAlignment="1" quotePrefix="1">
      <alignment horizontal="right" vertical="center"/>
      <protection/>
    </xf>
    <xf numFmtId="3" fontId="271" fillId="4" borderId="19" xfId="58" applyNumberFormat="1" applyFont="1" applyFill="1" applyBorder="1" applyAlignment="1" applyProtection="1">
      <alignment vertical="center"/>
      <protection/>
    </xf>
    <xf numFmtId="3" fontId="272" fillId="4" borderId="23" xfId="58" applyNumberFormat="1" applyFont="1" applyFill="1" applyBorder="1" applyAlignment="1" applyProtection="1">
      <alignment vertical="center"/>
      <protection/>
    </xf>
    <xf numFmtId="3" fontId="272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9" fillId="45" borderId="62" xfId="58" applyNumberFormat="1" applyFont="1" applyFill="1" applyBorder="1" applyAlignment="1" applyProtection="1">
      <alignment horizontal="center" vertical="center"/>
      <protection/>
    </xf>
    <xf numFmtId="188" fontId="239" fillId="45" borderId="64" xfId="58" applyNumberFormat="1" applyFont="1" applyFill="1" applyBorder="1" applyAlignment="1" applyProtection="1">
      <alignment horizontal="center" vertical="center"/>
      <protection/>
    </xf>
    <xf numFmtId="188" fontId="239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7" fillId="45" borderId="87" xfId="58" applyNumberFormat="1" applyFont="1" applyFill="1" applyBorder="1" applyAlignment="1" applyProtection="1">
      <alignment horizontal="center" vertical="center"/>
      <protection/>
    </xf>
    <xf numFmtId="188" fontId="247" fillId="45" borderId="84" xfId="58" applyNumberFormat="1" applyFont="1" applyFill="1" applyBorder="1" applyAlignment="1" applyProtection="1">
      <alignment horizontal="center" vertical="center"/>
      <protection/>
    </xf>
    <xf numFmtId="188" fontId="247" fillId="53" borderId="88" xfId="58" applyNumberFormat="1" applyFont="1" applyFill="1" applyBorder="1" applyAlignment="1" applyProtection="1">
      <alignment horizontal="center" vertical="center"/>
      <protection/>
    </xf>
    <xf numFmtId="188" fontId="247" fillId="53" borderId="39" xfId="58" applyNumberFormat="1" applyFont="1" applyFill="1" applyBorder="1" applyAlignment="1" applyProtection="1">
      <alignment horizontal="center" vertical="center"/>
      <protection/>
    </xf>
    <xf numFmtId="178" fontId="277" fillId="52" borderId="113" xfId="66" applyNumberFormat="1" applyFont="1" applyFill="1" applyBorder="1" applyAlignment="1">
      <alignment horizontal="right" vertical="center"/>
      <protection/>
    </xf>
    <xf numFmtId="181" fontId="275" fillId="52" borderId="50" xfId="66" applyNumberFormat="1" applyFont="1" applyFill="1" applyBorder="1" applyAlignment="1" quotePrefix="1">
      <alignment horizontal="right" vertical="center"/>
      <protection/>
    </xf>
    <xf numFmtId="0" fontId="271" fillId="52" borderId="114" xfId="66" applyFont="1" applyFill="1" applyBorder="1" applyAlignment="1">
      <alignment horizontal="center" vertical="center" wrapText="1"/>
      <protection/>
    </xf>
    <xf numFmtId="3" fontId="271" fillId="52" borderId="89" xfId="58" applyNumberFormat="1" applyFont="1" applyFill="1" applyBorder="1" applyAlignment="1" applyProtection="1">
      <alignment vertical="center"/>
      <protection/>
    </xf>
    <xf numFmtId="3" fontId="272" fillId="52" borderId="49" xfId="58" applyNumberFormat="1" applyFont="1" applyFill="1" applyBorder="1" applyAlignment="1">
      <alignment vertical="center"/>
      <protection/>
    </xf>
    <xf numFmtId="3" fontId="272" fillId="52" borderId="115" xfId="58" applyNumberFormat="1" applyFont="1" applyFill="1" applyBorder="1" applyAlignment="1">
      <alignment vertical="center"/>
      <protection/>
    </xf>
    <xf numFmtId="3" fontId="272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70" fillId="39" borderId="103" xfId="62" applyNumberFormat="1" applyFont="1" applyFill="1" applyBorder="1" applyProtection="1">
      <alignment/>
      <protection/>
    </xf>
    <xf numFmtId="190" fontId="27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8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81" fillId="48" borderId="12" xfId="58" applyFont="1" applyFill="1" applyBorder="1" applyAlignment="1" applyProtection="1">
      <alignment horizontal="center" vertical="center"/>
      <protection locked="0"/>
    </xf>
    <xf numFmtId="3" fontId="28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80" fillId="39" borderId="0" xfId="58" applyFont="1" applyFill="1" applyAlignment="1">
      <alignment vertical="center"/>
      <protection/>
    </xf>
    <xf numFmtId="0" fontId="28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6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7" fillId="32" borderId="0" xfId="64" applyFont="1" applyFill="1" applyProtection="1">
      <alignment/>
      <protection/>
    </xf>
    <xf numFmtId="0" fontId="245" fillId="32" borderId="0" xfId="61" applyFont="1" applyFill="1" applyAlignment="1" applyProtection="1">
      <alignment horizontal="center" vertical="center"/>
      <protection/>
    </xf>
    <xf numFmtId="0" fontId="288" fillId="32" borderId="0" xfId="70" applyFont="1" applyFill="1" applyBorder="1" applyAlignment="1" applyProtection="1">
      <alignment horizontal="left"/>
      <protection/>
    </xf>
    <xf numFmtId="0" fontId="246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4" fillId="32" borderId="0" xfId="0" applyNumberFormat="1" applyFont="1" applyFill="1" applyBorder="1" applyAlignment="1" applyProtection="1">
      <alignment horizontal="left"/>
      <protection/>
    </xf>
    <xf numFmtId="0" fontId="245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9" fillId="39" borderId="12" xfId="64" applyNumberFormat="1" applyFont="1" applyFill="1" applyBorder="1" applyAlignment="1" applyProtection="1">
      <alignment horizontal="center" vertical="center"/>
      <protection/>
    </xf>
    <xf numFmtId="186" fontId="28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81" fillId="32" borderId="0" xfId="58" applyFont="1" applyFill="1" applyBorder="1" applyAlignment="1" applyProtection="1" quotePrefix="1">
      <alignment/>
      <protection/>
    </xf>
    <xf numFmtId="0" fontId="290" fillId="32" borderId="0" xfId="61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right"/>
      <protection/>
    </xf>
    <xf numFmtId="186" fontId="291" fillId="39" borderId="12" xfId="70" applyNumberFormat="1" applyFont="1" applyFill="1" applyBorder="1" applyAlignment="1" applyProtection="1">
      <alignment horizontal="center" vertical="center"/>
      <protection/>
    </xf>
    <xf numFmtId="0" fontId="28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2" fillId="32" borderId="0" xfId="64" applyFont="1" applyFill="1" applyBorder="1" applyAlignment="1" applyProtection="1">
      <alignment horizontal="center"/>
      <protection/>
    </xf>
    <xf numFmtId="189" fontId="246" fillId="32" borderId="0" xfId="71" applyNumberFormat="1" applyFont="1" applyFill="1" applyBorder="1" applyAlignment="1" applyProtection="1">
      <alignment/>
      <protection/>
    </xf>
    <xf numFmtId="38" fontId="246" fillId="32" borderId="0" xfId="71" applyNumberFormat="1" applyFont="1" applyFill="1" applyBorder="1" applyProtection="1">
      <alignment/>
      <protection/>
    </xf>
    <xf numFmtId="0" fontId="246" fillId="32" borderId="0" xfId="71" applyNumberFormat="1" applyFont="1" applyFill="1" applyAlignment="1" applyProtection="1">
      <alignment/>
      <protection/>
    </xf>
    <xf numFmtId="0" fontId="290" fillId="32" borderId="0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Alignment="1" applyProtection="1">
      <alignment/>
      <protection/>
    </xf>
    <xf numFmtId="179" fontId="294" fillId="39" borderId="12" xfId="58" applyNumberFormat="1" applyFont="1" applyFill="1" applyBorder="1" applyAlignment="1" applyProtection="1">
      <alignment horizontal="center" vertical="center"/>
      <protection/>
    </xf>
    <xf numFmtId="0" fontId="29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62" fillId="42" borderId="126" xfId="61" applyNumberFormat="1" applyFont="1" applyFill="1" applyBorder="1" applyAlignment="1" applyProtection="1" quotePrefix="1">
      <alignment horizontal="center" wrapText="1"/>
      <protection/>
    </xf>
    <xf numFmtId="195" fontId="261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62" fillId="42" borderId="132" xfId="61" applyNumberFormat="1" applyFont="1" applyFill="1" applyBorder="1" applyAlignment="1" applyProtection="1" quotePrefix="1">
      <alignment horizontal="center"/>
      <protection/>
    </xf>
    <xf numFmtId="179" fontId="298" fillId="42" borderId="132" xfId="61" applyNumberFormat="1" applyFont="1" applyFill="1" applyBorder="1" applyAlignment="1" applyProtection="1" quotePrefix="1">
      <alignment horizontal="center"/>
      <protection/>
    </xf>
    <xf numFmtId="196" fontId="245" fillId="61" borderId="132" xfId="61" applyNumberFormat="1" applyFont="1" applyFill="1" applyBorder="1" applyAlignment="1" applyProtection="1" quotePrefix="1">
      <alignment horizontal="center"/>
      <protection/>
    </xf>
    <xf numFmtId="179" fontId="243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7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9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6" fillId="39" borderId="82" xfId="61" applyNumberFormat="1" applyFont="1" applyFill="1" applyBorder="1" applyAlignment="1" applyProtection="1" quotePrefix="1">
      <alignment/>
      <protection/>
    </xf>
    <xf numFmtId="189" fontId="285" fillId="39" borderId="82" xfId="61" applyNumberFormat="1" applyFont="1" applyFill="1" applyBorder="1" applyAlignment="1" applyProtection="1" quotePrefix="1">
      <alignment/>
      <protection/>
    </xf>
    <xf numFmtId="189" fontId="28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9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5" fillId="32" borderId="105" xfId="61" applyNumberFormat="1" applyFont="1" applyFill="1" applyBorder="1" applyAlignment="1" applyProtection="1" quotePrefix="1">
      <alignment/>
      <protection/>
    </xf>
    <xf numFmtId="189" fontId="28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4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300" fillId="65" borderId="159" xfId="61" applyNumberFormat="1" applyFont="1" applyFill="1" applyBorder="1" applyAlignment="1" applyProtection="1">
      <alignment horizontal="center"/>
      <protection/>
    </xf>
    <xf numFmtId="190" fontId="301" fillId="65" borderId="160" xfId="61" applyNumberFormat="1" applyFont="1" applyFill="1" applyBorder="1" applyAlignment="1" applyProtection="1">
      <alignment horizontal="center"/>
      <protection/>
    </xf>
    <xf numFmtId="190" fontId="302" fillId="66" borderId="159" xfId="61" applyNumberFormat="1" applyFont="1" applyFill="1" applyBorder="1" applyAlignment="1" applyProtection="1">
      <alignment horizontal="center"/>
      <protection/>
    </xf>
    <xf numFmtId="190" fontId="303" fillId="66" borderId="160" xfId="61" applyNumberFormat="1" applyFont="1" applyFill="1" applyBorder="1" applyAlignment="1" applyProtection="1">
      <alignment horizontal="center"/>
      <protection/>
    </xf>
    <xf numFmtId="190" fontId="304" fillId="67" borderId="161" xfId="61" applyNumberFormat="1" applyFont="1" applyFill="1" applyBorder="1" applyAlignment="1" applyProtection="1">
      <alignment horizontal="center"/>
      <protection/>
    </xf>
    <xf numFmtId="190" fontId="305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300" fillId="65" borderId="165" xfId="61" applyNumberFormat="1" applyFont="1" applyFill="1" applyBorder="1" applyAlignment="1" applyProtection="1">
      <alignment horizontal="center"/>
      <protection/>
    </xf>
    <xf numFmtId="190" fontId="301" fillId="65" borderId="166" xfId="61" applyNumberFormat="1" applyFont="1" applyFill="1" applyBorder="1" applyAlignment="1" applyProtection="1">
      <alignment horizontal="center"/>
      <protection/>
    </xf>
    <xf numFmtId="190" fontId="302" fillId="66" borderId="165" xfId="61" applyNumberFormat="1" applyFont="1" applyFill="1" applyBorder="1" applyAlignment="1" applyProtection="1">
      <alignment horizontal="center"/>
      <protection/>
    </xf>
    <xf numFmtId="190" fontId="303" fillId="66" borderId="166" xfId="61" applyNumberFormat="1" applyFont="1" applyFill="1" applyBorder="1" applyAlignment="1" applyProtection="1">
      <alignment horizontal="center"/>
      <protection/>
    </xf>
    <xf numFmtId="190" fontId="304" fillId="67" borderId="167" xfId="61" applyNumberFormat="1" applyFont="1" applyFill="1" applyBorder="1" applyAlignment="1" applyProtection="1">
      <alignment horizontal="center"/>
      <protection/>
    </xf>
    <xf numFmtId="190" fontId="305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8" fillId="0" borderId="0" xfId="61" applyProtection="1">
      <alignment/>
      <protection/>
    </xf>
    <xf numFmtId="0" fontId="218" fillId="0" borderId="0" xfId="61" applyNumberFormat="1" applyProtection="1">
      <alignment/>
      <protection/>
    </xf>
    <xf numFmtId="186" fontId="241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6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58" applyNumberFormat="1" applyFont="1" applyFill="1" applyBorder="1" applyAlignment="1" applyProtection="1">
      <alignment horizontal="center" vertical="center"/>
      <protection/>
    </xf>
    <xf numFmtId="3" fontId="28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60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7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50" fillId="48" borderId="17" xfId="58" applyNumberFormat="1" applyFont="1" applyFill="1" applyBorder="1" applyAlignment="1" applyProtection="1">
      <alignment horizontal="right" vertical="center"/>
      <protection locked="0"/>
    </xf>
    <xf numFmtId="3" fontId="250" fillId="48" borderId="12" xfId="58" applyNumberFormat="1" applyFont="1" applyFill="1" applyBorder="1" applyAlignment="1" applyProtection="1">
      <alignment horizontal="right" vertical="center"/>
      <protection locked="0"/>
    </xf>
    <xf numFmtId="3" fontId="250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50" fillId="32" borderId="17" xfId="58" applyNumberFormat="1" applyFont="1" applyFill="1" applyBorder="1" applyAlignment="1" applyProtection="1">
      <alignment horizontal="right" vertical="center"/>
      <protection locked="0"/>
    </xf>
    <xf numFmtId="3" fontId="250" fillId="32" borderId="12" xfId="58" applyNumberFormat="1" applyFont="1" applyFill="1" applyBorder="1" applyAlignment="1" applyProtection="1">
      <alignment horizontal="right" vertical="center"/>
      <protection locked="0"/>
    </xf>
    <xf numFmtId="3" fontId="250" fillId="32" borderId="18" xfId="58" applyNumberFormat="1" applyFont="1" applyFill="1" applyBorder="1" applyAlignment="1" applyProtection="1">
      <alignment horizontal="right" vertical="center"/>
      <protection locked="0"/>
    </xf>
    <xf numFmtId="200" fontId="253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3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80" fillId="39" borderId="91" xfId="58" applyFont="1" applyFill="1" applyBorder="1" applyAlignment="1">
      <alignment horizontal="center" vertical="center" wrapText="1"/>
      <protection/>
    </xf>
    <xf numFmtId="182" fontId="305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7" fillId="45" borderId="17" xfId="58" applyNumberFormat="1" applyFont="1" applyFill="1" applyBorder="1" applyAlignment="1" applyProtection="1">
      <alignment horizontal="center" vertical="center"/>
      <protection/>
    </xf>
    <xf numFmtId="188" fontId="247" fillId="45" borderId="12" xfId="58" applyNumberFormat="1" applyFont="1" applyFill="1" applyBorder="1" applyAlignment="1" applyProtection="1">
      <alignment horizontal="center" vertical="center"/>
      <protection/>
    </xf>
    <xf numFmtId="188" fontId="247" fillId="45" borderId="18" xfId="58" applyNumberFormat="1" applyFont="1" applyFill="1" applyBorder="1" applyAlignment="1" applyProtection="1">
      <alignment horizontal="center" vertical="center"/>
      <protection/>
    </xf>
    <xf numFmtId="0" fontId="252" fillId="47" borderId="49" xfId="66" applyFont="1" applyFill="1" applyBorder="1" applyAlignment="1" applyProtection="1">
      <alignment horizontal="right" vertical="center"/>
      <protection/>
    </xf>
    <xf numFmtId="188" fontId="247" fillId="45" borderId="75" xfId="58" applyNumberFormat="1" applyFont="1" applyFill="1" applyBorder="1" applyAlignment="1" applyProtection="1">
      <alignment horizontal="center" vertical="center"/>
      <protection/>
    </xf>
    <xf numFmtId="188" fontId="247" fillId="45" borderId="72" xfId="58" applyNumberFormat="1" applyFont="1" applyFill="1" applyBorder="1" applyAlignment="1" applyProtection="1">
      <alignment horizontal="center" vertical="center"/>
      <protection/>
    </xf>
    <xf numFmtId="188" fontId="247" fillId="45" borderId="70" xfId="58" applyNumberFormat="1" applyFont="1" applyFill="1" applyBorder="1" applyAlignment="1" applyProtection="1">
      <alignment horizontal="center" vertical="center"/>
      <protection/>
    </xf>
    <xf numFmtId="188" fontId="247" fillId="45" borderId="67" xfId="58" applyNumberFormat="1" applyFont="1" applyFill="1" applyBorder="1" applyAlignment="1" applyProtection="1">
      <alignment horizontal="center" vertical="center"/>
      <protection/>
    </xf>
    <xf numFmtId="188" fontId="247" fillId="53" borderId="87" xfId="58" applyNumberFormat="1" applyFont="1" applyFill="1" applyBorder="1" applyAlignment="1" applyProtection="1">
      <alignment horizontal="center" vertical="center"/>
      <protection/>
    </xf>
    <xf numFmtId="188" fontId="247" fillId="53" borderId="84" xfId="58" applyNumberFormat="1" applyFont="1" applyFill="1" applyBorder="1" applyAlignment="1" applyProtection="1">
      <alignment horizontal="center" vertical="center"/>
      <protection/>
    </xf>
    <xf numFmtId="188" fontId="247" fillId="48" borderId="17" xfId="58" applyNumberFormat="1" applyFont="1" applyFill="1" applyBorder="1" applyAlignment="1" applyProtection="1">
      <alignment horizontal="center" vertical="center"/>
      <protection/>
    </xf>
    <xf numFmtId="188" fontId="247" fillId="48" borderId="12" xfId="58" applyNumberFormat="1" applyFont="1" applyFill="1" applyBorder="1" applyAlignment="1" applyProtection="1">
      <alignment horizontal="center" vertical="center"/>
      <protection/>
    </xf>
    <xf numFmtId="188" fontId="247" fillId="48" borderId="18" xfId="58" applyNumberFormat="1" applyFont="1" applyFill="1" applyBorder="1" applyAlignment="1" applyProtection="1">
      <alignment horizontal="center" vertical="center"/>
      <protection/>
    </xf>
    <xf numFmtId="188" fontId="247" fillId="4" borderId="18" xfId="58" applyNumberFormat="1" applyFont="1" applyFill="1" applyBorder="1" applyAlignment="1" applyProtection="1">
      <alignment horizontal="center" vertical="center"/>
      <protection/>
    </xf>
    <xf numFmtId="188" fontId="247" fillId="5" borderId="18" xfId="58" applyNumberFormat="1" applyFont="1" applyFill="1" applyBorder="1" applyAlignment="1" applyProtection="1">
      <alignment horizontal="center" vertical="center"/>
      <protection/>
    </xf>
    <xf numFmtId="188" fontId="247" fillId="45" borderId="38" xfId="58" applyNumberFormat="1" applyFont="1" applyFill="1" applyBorder="1" applyAlignment="1" applyProtection="1">
      <alignment horizontal="center" vertical="center"/>
      <protection/>
    </xf>
    <xf numFmtId="188" fontId="247" fillId="45" borderId="36" xfId="58" applyNumberFormat="1" applyFont="1" applyFill="1" applyBorder="1" applyAlignment="1" applyProtection="1">
      <alignment horizontal="center" vertical="center"/>
      <protection/>
    </xf>
    <xf numFmtId="188" fontId="247" fillId="32" borderId="17" xfId="58" applyNumberFormat="1" applyFont="1" applyFill="1" applyBorder="1" applyAlignment="1" applyProtection="1">
      <alignment horizontal="center" vertical="center"/>
      <protection/>
    </xf>
    <xf numFmtId="188" fontId="247" fillId="32" borderId="12" xfId="58" applyNumberFormat="1" applyFont="1" applyFill="1" applyBorder="1" applyAlignment="1" applyProtection="1">
      <alignment horizontal="center" vertical="center"/>
      <protection/>
    </xf>
    <xf numFmtId="188" fontId="247" fillId="32" borderId="18" xfId="58" applyNumberFormat="1" applyFont="1" applyFill="1" applyBorder="1" applyAlignment="1" applyProtection="1">
      <alignment horizontal="center" vertical="center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9" fillId="70" borderId="0" xfId="60" applyFont="1" applyFill="1" applyBorder="1">
      <alignment/>
      <protection/>
    </xf>
    <xf numFmtId="0" fontId="309" fillId="70" borderId="0" xfId="60" applyFont="1" applyFill="1" applyBorder="1" applyAlignment="1">
      <alignment/>
      <protection/>
    </xf>
    <xf numFmtId="0" fontId="309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9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10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10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51" fillId="71" borderId="66" xfId="58" applyNumberFormat="1" applyFont="1" applyFill="1" applyBorder="1" applyAlignment="1" quotePrefix="1">
      <alignment horizontal="center"/>
      <protection/>
    </xf>
    <xf numFmtId="0" fontId="311" fillId="71" borderId="66" xfId="58" applyFont="1" applyFill="1" applyBorder="1">
      <alignment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2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3" fillId="71" borderId="97" xfId="58" applyNumberFormat="1" applyFont="1" applyFill="1" applyBorder="1" applyAlignment="1">
      <alignment horizontal="center"/>
      <protection/>
    </xf>
    <xf numFmtId="182" fontId="314" fillId="71" borderId="61" xfId="58" applyNumberFormat="1" applyFont="1" applyFill="1" applyBorder="1" applyAlignment="1">
      <alignment horizontal="left"/>
      <protection/>
    </xf>
    <xf numFmtId="182" fontId="315" fillId="71" borderId="61" xfId="58" applyNumberFormat="1" applyFont="1" applyFill="1" applyBorder="1" applyAlignment="1">
      <alignment horizontal="left"/>
      <protection/>
    </xf>
    <xf numFmtId="0" fontId="311" fillId="71" borderId="142" xfId="58" applyFont="1" applyFill="1" applyBorder="1">
      <alignment/>
      <protection/>
    </xf>
    <xf numFmtId="49" fontId="316" fillId="71" borderId="64" xfId="58" applyNumberFormat="1" applyFont="1" applyFill="1" applyBorder="1" applyAlignment="1" quotePrefix="1">
      <alignment horizontal="center"/>
      <protection/>
    </xf>
    <xf numFmtId="0" fontId="311" fillId="71" borderId="111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17" fillId="71" borderId="64" xfId="58" applyFont="1" applyFill="1" applyBorder="1">
      <alignment/>
      <protection/>
    </xf>
    <xf numFmtId="0" fontId="311" fillId="71" borderId="64" xfId="58" applyFont="1" applyFill="1" applyBorder="1" applyAlignment="1">
      <alignment horizontal="left"/>
      <protection/>
    </xf>
    <xf numFmtId="0" fontId="309" fillId="0" borderId="0" xfId="60" applyFont="1" applyFill="1" applyBorder="1" quotePrefix="1">
      <alignment/>
      <protection/>
    </xf>
    <xf numFmtId="182" fontId="309" fillId="0" borderId="0" xfId="60" applyNumberFormat="1" applyFont="1" applyFill="1" applyBorder="1">
      <alignment/>
      <protection/>
    </xf>
    <xf numFmtId="0" fontId="311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8" fillId="71" borderId="66" xfId="58" applyFont="1" applyFill="1" applyBorder="1">
      <alignment/>
      <protection/>
    </xf>
    <xf numFmtId="182" fontId="319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4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6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20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20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20" fillId="71" borderId="176" xfId="58" applyFont="1" applyFill="1" applyBorder="1" applyAlignment="1">
      <alignment horizontal="left"/>
      <protection/>
    </xf>
    <xf numFmtId="0" fontId="316" fillId="0" borderId="0" xfId="58" applyNumberFormat="1" applyFont="1" applyFill="1" applyBorder="1" applyAlignment="1" quotePrefix="1">
      <alignment horizontal="center"/>
      <protection/>
    </xf>
    <xf numFmtId="0" fontId="320" fillId="0" borderId="0" xfId="58" applyFont="1" applyFill="1" applyBorder="1" applyAlignment="1">
      <alignment horizontal="left"/>
      <protection/>
    </xf>
    <xf numFmtId="0" fontId="309" fillId="70" borderId="12" xfId="60" applyFont="1" applyFill="1" applyBorder="1">
      <alignment/>
      <protection/>
    </xf>
    <xf numFmtId="0" fontId="309" fillId="70" borderId="12" xfId="60" applyFont="1" applyFill="1" applyBorder="1" applyAlignment="1">
      <alignment/>
      <protection/>
    </xf>
    <xf numFmtId="0" fontId="309" fillId="73" borderId="12" xfId="60" applyFont="1" applyFill="1" applyBorder="1">
      <alignment/>
      <protection/>
    </xf>
    <xf numFmtId="0" fontId="309" fillId="0" borderId="12" xfId="60" applyFont="1" applyFill="1" applyBorder="1">
      <alignment/>
      <protection/>
    </xf>
    <xf numFmtId="14" fontId="309" fillId="71" borderId="12" xfId="60" applyNumberFormat="1" applyFont="1" applyFill="1" applyBorder="1" applyAlignment="1">
      <alignment horizontal="left"/>
      <protection/>
    </xf>
    <xf numFmtId="49" fontId="241" fillId="32" borderId="12" xfId="58" applyNumberFormat="1" applyFont="1" applyFill="1" applyBorder="1" applyAlignment="1" applyProtection="1">
      <alignment horizontal="center" vertical="center"/>
      <protection locked="0"/>
    </xf>
    <xf numFmtId="49" fontId="253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3" fillId="71" borderId="97" xfId="58" applyNumberFormat="1" applyFont="1" applyFill="1" applyBorder="1" applyAlignment="1">
      <alignment horizontal="center"/>
      <protection/>
    </xf>
    <xf numFmtId="49" fontId="321" fillId="71" borderId="66" xfId="58" applyNumberFormat="1" applyFont="1" applyFill="1" applyBorder="1" applyAlignment="1" quotePrefix="1">
      <alignment horizontal="center"/>
      <protection/>
    </xf>
    <xf numFmtId="49" fontId="316" fillId="71" borderId="63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16" fillId="71" borderId="176" xfId="58" applyNumberFormat="1" applyFont="1" applyFill="1" applyBorder="1" applyAlignment="1" quotePrefix="1">
      <alignment horizontal="center"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49" fontId="316" fillId="71" borderId="66" xfId="58" applyNumberFormat="1" applyFont="1" applyFill="1" applyBorder="1" applyAlignment="1" quotePrefix="1">
      <alignment horizontal="center"/>
      <protection/>
    </xf>
    <xf numFmtId="49" fontId="251" fillId="71" borderId="64" xfId="58" applyNumberFormat="1" applyFont="1" applyFill="1" applyBorder="1" applyAlignment="1" quotePrefix="1">
      <alignment horizontal="center"/>
      <protection/>
    </xf>
    <xf numFmtId="49" fontId="305" fillId="39" borderId="13" xfId="58" applyNumberFormat="1" applyFont="1" applyFill="1" applyBorder="1" applyAlignment="1" applyProtection="1">
      <alignment horizontal="center" vertical="center" wrapText="1"/>
      <protection/>
    </xf>
    <xf numFmtId="0" fontId="243" fillId="32" borderId="23" xfId="0" applyFont="1" applyFill="1" applyBorder="1" applyAlignment="1" applyProtection="1">
      <alignment horizontal="center" vertical="center" wrapText="1"/>
      <protection/>
    </xf>
    <xf numFmtId="0" fontId="243" fillId="32" borderId="24" xfId="0" applyFont="1" applyFill="1" applyBorder="1" applyAlignment="1" applyProtection="1">
      <alignment horizontal="center" vertical="center" wrapText="1"/>
      <protection/>
    </xf>
    <xf numFmtId="0" fontId="243" fillId="32" borderId="22" xfId="0" applyFont="1" applyFill="1" applyBorder="1" applyAlignment="1" applyProtection="1">
      <alignment horizontal="center" vertical="center" wrapText="1"/>
      <protection/>
    </xf>
    <xf numFmtId="0" fontId="28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4" fillId="76" borderId="0" xfId="60" applyFill="1">
      <alignment/>
      <protection/>
    </xf>
    <xf numFmtId="0" fontId="234" fillId="76" borderId="0" xfId="60" applyFill="1" applyAlignment="1">
      <alignment/>
      <protection/>
    </xf>
    <xf numFmtId="0" fontId="234" fillId="32" borderId="0" xfId="60" applyFill="1">
      <alignment/>
      <protection/>
    </xf>
    <xf numFmtId="0" fontId="234" fillId="32" borderId="0" xfId="60" applyFill="1" applyAlignment="1">
      <alignment/>
      <protection/>
    </xf>
    <xf numFmtId="188" fontId="247" fillId="27" borderId="31" xfId="58" applyNumberFormat="1" applyFont="1" applyFill="1" applyBorder="1" applyAlignment="1" applyProtection="1">
      <alignment horizontal="center" vertical="center"/>
      <protection/>
    </xf>
    <xf numFmtId="188" fontId="247" fillId="4" borderId="97" xfId="58" applyNumberFormat="1" applyFont="1" applyFill="1" applyBorder="1" applyAlignment="1" applyProtection="1">
      <alignment horizontal="center" vertical="center"/>
      <protection/>
    </xf>
    <xf numFmtId="188" fontId="247" fillId="4" borderId="17" xfId="58" applyNumberFormat="1" applyFont="1" applyFill="1" applyBorder="1" applyAlignment="1" applyProtection="1">
      <alignment horizontal="center" vertical="center"/>
      <protection/>
    </xf>
    <xf numFmtId="188" fontId="247" fillId="4" borderId="13" xfId="58" applyNumberFormat="1" applyFont="1" applyFill="1" applyBorder="1" applyAlignment="1" applyProtection="1">
      <alignment horizontal="center" vertical="center"/>
      <protection/>
    </xf>
    <xf numFmtId="188" fontId="247" fillId="5" borderId="97" xfId="58" applyNumberFormat="1" applyFont="1" applyFill="1" applyBorder="1" applyAlignment="1" applyProtection="1">
      <alignment horizontal="center" vertical="center"/>
      <protection/>
    </xf>
    <xf numFmtId="188" fontId="247" fillId="5" borderId="17" xfId="58" applyNumberFormat="1" applyFont="1" applyFill="1" applyBorder="1" applyAlignment="1" applyProtection="1">
      <alignment horizontal="center" vertical="center"/>
      <protection/>
    </xf>
    <xf numFmtId="188" fontId="247" fillId="5" borderId="13" xfId="58" applyNumberFormat="1" applyFont="1" applyFill="1" applyBorder="1" applyAlignment="1" applyProtection="1">
      <alignment horizontal="center" vertical="center"/>
      <protection/>
    </xf>
    <xf numFmtId="188" fontId="247" fillId="45" borderId="124" xfId="58" applyNumberFormat="1" applyFont="1" applyFill="1" applyBorder="1" applyAlignment="1" applyProtection="1">
      <alignment horizontal="center" vertical="center"/>
      <protection/>
    </xf>
    <xf numFmtId="188" fontId="247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7" fillId="45" borderId="23" xfId="58" applyNumberFormat="1" applyFont="1" applyFill="1" applyBorder="1" applyAlignment="1" applyProtection="1">
      <alignment horizontal="center" vertical="center"/>
      <protection/>
    </xf>
    <xf numFmtId="188" fontId="247" fillId="45" borderId="92" xfId="58" applyNumberFormat="1" applyFont="1" applyFill="1" applyBorder="1" applyAlignment="1" applyProtection="1">
      <alignment horizontal="center" vertical="center"/>
      <protection/>
    </xf>
    <xf numFmtId="188" fontId="247" fillId="45" borderId="177" xfId="58" applyNumberFormat="1" applyFont="1" applyFill="1" applyBorder="1" applyAlignment="1" applyProtection="1">
      <alignment horizontal="center" vertical="center"/>
      <protection/>
    </xf>
    <xf numFmtId="188" fontId="247" fillId="53" borderId="180" xfId="58" applyNumberFormat="1" applyFont="1" applyFill="1" applyBorder="1" applyAlignment="1" applyProtection="1">
      <alignment horizontal="center" vertical="center"/>
      <protection/>
    </xf>
    <xf numFmtId="188" fontId="247" fillId="27" borderId="181" xfId="58" applyNumberFormat="1" applyFont="1" applyFill="1" applyBorder="1" applyAlignment="1" applyProtection="1">
      <alignment horizontal="center" vertical="center"/>
      <protection/>
    </xf>
    <xf numFmtId="188" fontId="247" fillId="27" borderId="182" xfId="58" applyNumberFormat="1" applyFont="1" applyFill="1" applyBorder="1" applyAlignment="1" applyProtection="1">
      <alignment horizontal="center" vertical="center"/>
      <protection/>
    </xf>
    <xf numFmtId="188" fontId="247" fillId="53" borderId="183" xfId="58" applyNumberFormat="1" applyFont="1" applyFill="1" applyBorder="1" applyAlignment="1" applyProtection="1">
      <alignment horizontal="center" vertical="center"/>
      <protection/>
    </xf>
    <xf numFmtId="188" fontId="247" fillId="53" borderId="171" xfId="58" applyNumberFormat="1" applyFont="1" applyFill="1" applyBorder="1" applyAlignment="1" applyProtection="1">
      <alignment horizontal="center" vertical="center"/>
      <protection/>
    </xf>
    <xf numFmtId="181" fontId="322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4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3" fillId="45" borderId="125" xfId="71" applyNumberFormat="1" applyFont="1" applyFill="1" applyBorder="1" applyAlignment="1" applyProtection="1">
      <alignment/>
      <protection/>
    </xf>
    <xf numFmtId="38" fontId="323" fillId="45" borderId="47" xfId="71" applyNumberFormat="1" applyFont="1" applyFill="1" applyBorder="1" applyAlignment="1" applyProtection="1">
      <alignment/>
      <protection/>
    </xf>
    <xf numFmtId="38" fontId="323" fillId="45" borderId="147" xfId="71" applyNumberFormat="1" applyFont="1" applyFill="1" applyBorder="1" applyAlignment="1" applyProtection="1">
      <alignment/>
      <protection/>
    </xf>
    <xf numFmtId="197" fontId="324" fillId="45" borderId="66" xfId="61" applyNumberFormat="1" applyFont="1" applyFill="1" applyBorder="1" applyAlignment="1" applyProtection="1">
      <alignment/>
      <protection/>
    </xf>
    <xf numFmtId="197" fontId="325" fillId="45" borderId="66" xfId="61" applyNumberFormat="1" applyFont="1" applyFill="1" applyBorder="1" applyAlignment="1" applyProtection="1">
      <alignment/>
      <protection/>
    </xf>
    <xf numFmtId="197" fontId="325" fillId="45" borderId="145" xfId="61" applyNumberFormat="1" applyFont="1" applyFill="1" applyBorder="1" applyAlignment="1" applyProtection="1">
      <alignment/>
      <protection/>
    </xf>
    <xf numFmtId="38" fontId="323" fillId="45" borderId="125" xfId="71" applyNumberFormat="1" applyFont="1" applyFill="1" applyBorder="1" applyAlignment="1" applyProtection="1">
      <alignment horizontal="center"/>
      <protection/>
    </xf>
    <xf numFmtId="38" fontId="323" fillId="45" borderId="47" xfId="71" applyNumberFormat="1" applyFont="1" applyFill="1" applyBorder="1" applyAlignment="1" applyProtection="1">
      <alignment horizontal="center"/>
      <protection/>
    </xf>
    <xf numFmtId="38" fontId="323" fillId="45" borderId="147" xfId="71" applyNumberFormat="1" applyFont="1" applyFill="1" applyBorder="1" applyAlignment="1" applyProtection="1">
      <alignment horizontal="center"/>
      <protection/>
    </xf>
    <xf numFmtId="188" fontId="247" fillId="32" borderId="13" xfId="58" applyNumberFormat="1" applyFont="1" applyFill="1" applyBorder="1" applyAlignment="1" applyProtection="1">
      <alignment horizontal="center" vertical="center"/>
      <protection/>
    </xf>
    <xf numFmtId="188" fontId="247" fillId="45" borderId="60" xfId="58" applyNumberFormat="1" applyFont="1" applyFill="1" applyBorder="1" applyAlignment="1" applyProtection="1">
      <alignment horizontal="center" vertical="center"/>
      <protection/>
    </xf>
    <xf numFmtId="188" fontId="247" fillId="45" borderId="184" xfId="58" applyNumberFormat="1" applyFont="1" applyFill="1" applyBorder="1" applyAlignment="1" applyProtection="1">
      <alignment horizontal="center" vertical="center"/>
      <protection/>
    </xf>
    <xf numFmtId="188" fontId="247" fillId="53" borderId="111" xfId="58" applyNumberFormat="1" applyFont="1" applyFill="1" applyBorder="1" applyAlignment="1" applyProtection="1">
      <alignment horizontal="center" vertical="center"/>
      <protection/>
    </xf>
    <xf numFmtId="188" fontId="247" fillId="53" borderId="146" xfId="58" applyNumberFormat="1" applyFont="1" applyFill="1" applyBorder="1" applyAlignment="1" applyProtection="1">
      <alignment horizontal="center" vertical="center"/>
      <protection/>
    </xf>
    <xf numFmtId="188" fontId="247" fillId="53" borderId="33" xfId="58" applyNumberFormat="1" applyFont="1" applyFill="1" applyBorder="1" applyAlignment="1" applyProtection="1">
      <alignment horizontal="center" vertical="center"/>
      <protection/>
    </xf>
    <xf numFmtId="188" fontId="247" fillId="53" borderId="29" xfId="58" applyNumberFormat="1" applyFont="1" applyFill="1" applyBorder="1" applyAlignment="1" applyProtection="1">
      <alignment horizontal="center" vertical="center"/>
      <protection/>
    </xf>
    <xf numFmtId="188" fontId="247" fillId="53" borderId="178" xfId="58" applyNumberFormat="1" applyFont="1" applyFill="1" applyBorder="1" applyAlignment="1" applyProtection="1">
      <alignment horizontal="center" vertical="center"/>
      <protection/>
    </xf>
    <xf numFmtId="188" fontId="247" fillId="53" borderId="177" xfId="58" applyNumberFormat="1" applyFont="1" applyFill="1" applyBorder="1" applyAlignment="1" applyProtection="1">
      <alignment horizontal="center" vertical="center"/>
      <protection/>
    </xf>
    <xf numFmtId="188" fontId="247" fillId="45" borderId="185" xfId="58" applyNumberFormat="1" applyFont="1" applyFill="1" applyBorder="1" applyAlignment="1" applyProtection="1">
      <alignment horizontal="center" vertical="center"/>
      <protection/>
    </xf>
    <xf numFmtId="188" fontId="247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7" fillId="45" borderId="188" xfId="58" applyNumberFormat="1" applyFont="1" applyFill="1" applyBorder="1" applyAlignment="1" applyProtection="1">
      <alignment horizontal="center" vertical="center"/>
      <protection/>
    </xf>
    <xf numFmtId="188" fontId="247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80" fillId="39" borderId="26" xfId="58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32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32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32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32" borderId="163" xfId="0" applyFont="1" applyFill="1" applyBorder="1" applyAlignment="1">
      <alignment horizontal="center" vertical="center" wrapText="1"/>
    </xf>
    <xf numFmtId="0" fontId="327" fillId="32" borderId="164" xfId="0" applyFont="1" applyFill="1" applyBorder="1" applyAlignment="1">
      <alignment horizontal="center" vertical="center" wrapText="1"/>
    </xf>
    <xf numFmtId="0" fontId="327" fillId="32" borderId="17" xfId="0" applyFont="1" applyFill="1" applyBorder="1" applyAlignment="1">
      <alignment horizontal="left" vertical="center" wrapText="1"/>
    </xf>
    <xf numFmtId="3" fontId="327" fillId="32" borderId="18" xfId="0" applyNumberFormat="1" applyFont="1" applyFill="1" applyBorder="1" applyAlignment="1">
      <alignment horizontal="right" vertical="center" wrapText="1"/>
    </xf>
    <xf numFmtId="3" fontId="327" fillId="32" borderId="17" xfId="0" applyNumberFormat="1" applyFont="1" applyFill="1" applyBorder="1" applyAlignment="1">
      <alignment horizontal="center" vertical="center" wrapText="1"/>
    </xf>
    <xf numFmtId="0" fontId="327" fillId="32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32" borderId="189" xfId="0" applyFont="1" applyFill="1" applyBorder="1" applyAlignment="1">
      <alignment horizontal="right" vertical="center" wrapText="1"/>
    </xf>
    <xf numFmtId="3" fontId="327" fillId="32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31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9" fillId="64" borderId="122" xfId="71" applyNumberFormat="1" applyFont="1" applyFill="1" applyBorder="1" applyAlignment="1" applyProtection="1">
      <alignment horizontal="center"/>
      <protection/>
    </xf>
    <xf numFmtId="38" fontId="259" fillId="64" borderId="41" xfId="71" applyNumberFormat="1" applyFont="1" applyFill="1" applyBorder="1" applyAlignment="1" applyProtection="1">
      <alignment horizontal="center"/>
      <protection/>
    </xf>
    <xf numFmtId="38" fontId="259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31" fillId="39" borderId="26" xfId="62" applyFont="1" applyFill="1" applyBorder="1" applyAlignment="1" applyProtection="1">
      <alignment horizontal="center"/>
      <protection/>
    </xf>
    <xf numFmtId="0" fontId="331" fillId="39" borderId="0" xfId="62" applyFont="1" applyFill="1" applyBorder="1" applyAlignment="1" applyProtection="1">
      <alignment horizontal="center"/>
      <protection/>
    </xf>
    <xf numFmtId="0" fontId="331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81" fillId="39" borderId="109" xfId="58" applyFont="1" applyFill="1" applyBorder="1" applyAlignment="1" applyProtection="1" quotePrefix="1">
      <alignment horizontal="center" vertical="center"/>
      <protection/>
    </xf>
    <xf numFmtId="0" fontId="281" fillId="39" borderId="25" xfId="58" applyFont="1" applyFill="1" applyBorder="1" applyAlignment="1" applyProtection="1" quotePrefix="1">
      <alignment horizontal="center" vertical="center"/>
      <protection/>
    </xf>
    <xf numFmtId="0" fontId="281" fillId="39" borderId="13" xfId="58" applyFont="1" applyFill="1" applyBorder="1" applyAlignment="1" applyProtection="1" quotePrefix="1">
      <alignment horizontal="center" vertical="center"/>
      <protection/>
    </xf>
    <xf numFmtId="186" fontId="229" fillId="39" borderId="109" xfId="53" applyNumberFormat="1" applyFill="1" applyBorder="1" applyAlignment="1" applyProtection="1">
      <alignment horizontal="center" vertical="center"/>
      <protection/>
    </xf>
    <xf numFmtId="186" fontId="288" fillId="39" borderId="13" xfId="58" applyNumberFormat="1" applyFont="1" applyFill="1" applyBorder="1" applyAlignment="1" applyProtection="1">
      <alignment horizontal="center" vertical="center"/>
      <protection/>
    </xf>
    <xf numFmtId="3" fontId="229" fillId="39" borderId="109" xfId="53" applyNumberFormat="1" applyFill="1" applyBorder="1" applyAlignment="1" applyProtection="1">
      <alignment horizontal="center"/>
      <protection/>
    </xf>
    <xf numFmtId="0" fontId="288" fillId="39" borderId="25" xfId="70" applyFont="1" applyFill="1" applyBorder="1" applyAlignment="1" applyProtection="1">
      <alignment horizontal="center"/>
      <protection/>
    </xf>
    <xf numFmtId="0" fontId="288" fillId="39" borderId="13" xfId="70" applyFont="1" applyFill="1" applyBorder="1" applyAlignment="1" applyProtection="1">
      <alignment horizontal="center"/>
      <protection/>
    </xf>
    <xf numFmtId="1" fontId="253" fillId="48" borderId="109" xfId="58" applyNumberFormat="1" applyFont="1" applyFill="1" applyBorder="1" applyAlignment="1" applyProtection="1">
      <alignment horizontal="center" vertical="center"/>
      <protection/>
    </xf>
    <xf numFmtId="1" fontId="253" fillId="48" borderId="13" xfId="58" applyNumberFormat="1" applyFont="1" applyFill="1" applyBorder="1" applyAlignment="1" applyProtection="1">
      <alignment horizontal="center" vertical="center"/>
      <protection/>
    </xf>
    <xf numFmtId="0" fontId="332" fillId="32" borderId="0" xfId="61" applyFont="1" applyFill="1" applyBorder="1" applyAlignment="1" applyProtection="1">
      <alignment horizontal="center"/>
      <protection/>
    </xf>
    <xf numFmtId="194" fontId="29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9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3" fillId="48" borderId="109" xfId="58" applyNumberFormat="1" applyFont="1" applyFill="1" applyBorder="1" applyAlignment="1" applyProtection="1">
      <alignment horizontal="center" vertical="center"/>
      <protection locked="0"/>
    </xf>
    <xf numFmtId="1" fontId="253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8" fillId="5" borderId="25" xfId="66" applyFont="1" applyFill="1" applyBorder="1" applyAlignment="1" quotePrefix="1">
      <alignment horizontal="left" vertical="center" wrapText="1"/>
      <protection/>
    </xf>
    <xf numFmtId="0" fontId="333" fillId="5" borderId="25" xfId="58" applyFont="1" applyFill="1" applyBorder="1" applyAlignment="1">
      <alignment horizontal="left" vertical="center" wrapText="1"/>
      <protection/>
    </xf>
    <xf numFmtId="3" fontId="279" fillId="32" borderId="109" xfId="58" applyNumberFormat="1" applyFont="1" applyFill="1" applyBorder="1" applyAlignment="1" applyProtection="1">
      <alignment horizontal="center" vertical="center"/>
      <protection locked="0"/>
    </xf>
    <xf numFmtId="3" fontId="279" fillId="32" borderId="25" xfId="58" applyNumberFormat="1" applyFont="1" applyFill="1" applyBorder="1" applyAlignment="1" applyProtection="1">
      <alignment horizontal="center" vertical="center"/>
      <protection locked="0"/>
    </xf>
    <xf numFmtId="3" fontId="279" fillId="32" borderId="13" xfId="58" applyNumberFormat="1" applyFont="1" applyFill="1" applyBorder="1" applyAlignment="1" applyProtection="1">
      <alignment horizontal="center" vertical="center"/>
      <protection locked="0"/>
    </xf>
    <xf numFmtId="3" fontId="334" fillId="32" borderId="109" xfId="58" applyNumberFormat="1" applyFont="1" applyFill="1" applyBorder="1" applyAlignment="1" applyProtection="1">
      <alignment horizontal="center" vertical="center"/>
      <protection locked="0"/>
    </xf>
    <xf numFmtId="3" fontId="334" fillId="32" borderId="25" xfId="58" applyNumberFormat="1" applyFont="1" applyFill="1" applyBorder="1" applyAlignment="1" applyProtection="1">
      <alignment horizontal="center" vertical="center"/>
      <protection locked="0"/>
    </xf>
    <xf numFmtId="3" fontId="334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4" borderId="25" xfId="66" applyFont="1" applyFill="1" applyBorder="1" applyAlignment="1" quotePrefix="1">
      <alignment horizontal="left" vertical="center" wrapText="1"/>
      <protection/>
    </xf>
    <xf numFmtId="0" fontId="335" fillId="4" borderId="25" xfId="58" applyFont="1" applyFill="1" applyBorder="1" applyAlignment="1">
      <alignment horizontal="left" vertical="center" wrapText="1"/>
      <protection/>
    </xf>
    <xf numFmtId="0" fontId="271" fillId="4" borderId="25" xfId="58" applyFont="1" applyFill="1" applyBorder="1" applyAlignment="1">
      <alignment horizontal="left" vertical="center"/>
      <protection/>
    </xf>
    <xf numFmtId="0" fontId="271" fillId="4" borderId="25" xfId="58" applyFont="1" applyFill="1" applyBorder="1" applyAlignment="1">
      <alignment horizontal="left" vertical="center" wrapText="1"/>
      <protection/>
    </xf>
    <xf numFmtId="0" fontId="271" fillId="4" borderId="97" xfId="58" applyFont="1" applyFill="1" applyBorder="1" applyAlignment="1">
      <alignment horizontal="left" vertical="center" wrapText="1"/>
      <protection/>
    </xf>
    <xf numFmtId="0" fontId="271" fillId="4" borderId="25" xfId="66" applyFont="1" applyFill="1" applyBorder="1" applyAlignment="1">
      <alignment horizontal="left" vertical="center"/>
      <protection/>
    </xf>
    <xf numFmtId="0" fontId="336" fillId="4" borderId="25" xfId="58" applyFont="1" applyFill="1" applyBorder="1" applyAlignment="1">
      <alignment horizontal="left" vertical="center" wrapText="1"/>
      <protection/>
    </xf>
    <xf numFmtId="0" fontId="271" fillId="4" borderId="25" xfId="58" applyFont="1" applyFill="1" applyBorder="1" applyAlignment="1">
      <alignment vertical="center" wrapText="1"/>
      <protection/>
    </xf>
    <xf numFmtId="0" fontId="336" fillId="4" borderId="25" xfId="58" applyFont="1" applyFill="1" applyBorder="1" applyAlignment="1">
      <alignment vertical="center" wrapText="1"/>
      <protection/>
    </xf>
    <xf numFmtId="0" fontId="271" fillId="4" borderId="25" xfId="66" applyFont="1" applyFill="1" applyBorder="1" applyAlignment="1" quotePrefix="1">
      <alignment horizontal="left" vertical="center"/>
      <protection/>
    </xf>
    <xf numFmtId="0" fontId="271" fillId="4" borderId="21" xfId="66" applyFont="1" applyFill="1" applyBorder="1" applyAlignment="1">
      <alignment vertical="center" wrapText="1"/>
      <protection/>
    </xf>
    <xf numFmtId="0" fontId="271" fillId="4" borderId="97" xfId="66" applyFont="1" applyFill="1" applyBorder="1" applyAlignment="1">
      <alignment horizontal="left" vertical="center"/>
      <protection/>
    </xf>
    <xf numFmtId="0" fontId="271" fillId="4" borderId="25" xfId="66" applyFont="1" applyFill="1" applyBorder="1" applyAlignment="1">
      <alignment horizontal="left" vertical="center" wrapText="1"/>
      <protection/>
    </xf>
    <xf numFmtId="0" fontId="271" fillId="4" borderId="25" xfId="66" applyFont="1" applyFill="1" applyBorder="1" applyAlignment="1">
      <alignment vertical="center" wrapText="1"/>
      <protection/>
    </xf>
    <xf numFmtId="0" fontId="335" fillId="4" borderId="25" xfId="58" applyFont="1" applyFill="1" applyBorder="1" applyAlignment="1">
      <alignment vertical="center" wrapText="1"/>
      <protection/>
    </xf>
    <xf numFmtId="0" fontId="250" fillId="48" borderId="109" xfId="58" applyFont="1" applyFill="1" applyBorder="1" applyAlignment="1" applyProtection="1">
      <alignment horizontal="center" vertical="center" wrapText="1"/>
      <protection/>
    </xf>
    <xf numFmtId="0" fontId="250" fillId="48" borderId="25" xfId="58" applyFont="1" applyFill="1" applyBorder="1" applyAlignment="1" applyProtection="1">
      <alignment horizontal="center" vertical="center" wrapText="1"/>
      <protection/>
    </xf>
    <xf numFmtId="0" fontId="250" fillId="48" borderId="13" xfId="58" applyFont="1" applyFill="1" applyBorder="1" applyAlignment="1" applyProtection="1">
      <alignment horizontal="center" vertical="center" wrapText="1"/>
      <protection/>
    </xf>
    <xf numFmtId="0" fontId="281" fillId="32" borderId="109" xfId="58" applyFont="1" applyFill="1" applyBorder="1" applyAlignment="1" applyProtection="1">
      <alignment vertical="center" wrapText="1"/>
      <protection/>
    </xf>
    <xf numFmtId="0" fontId="281" fillId="32" borderId="25" xfId="58" applyFont="1" applyFill="1" applyBorder="1" applyAlignment="1" applyProtection="1">
      <alignment vertical="center" wrapText="1"/>
      <protection/>
    </xf>
    <xf numFmtId="0" fontId="28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8" fillId="5" borderId="25" xfId="66" applyFont="1" applyFill="1" applyBorder="1" applyAlignment="1" applyProtection="1" quotePrefix="1">
      <alignment horizontal="left" vertical="center" wrapText="1"/>
      <protection/>
    </xf>
    <xf numFmtId="0" fontId="333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3" fillId="48" borderId="25" xfId="58" applyFont="1" applyFill="1" applyBorder="1" applyAlignment="1" applyProtection="1">
      <alignment wrapText="1"/>
      <protection/>
    </xf>
    <xf numFmtId="0" fontId="253" fillId="48" borderId="97" xfId="58" applyFont="1" applyFill="1" applyBorder="1" applyAlignment="1" applyProtection="1">
      <alignment wrapText="1"/>
      <protection/>
    </xf>
    <xf numFmtId="0" fontId="253" fillId="32" borderId="109" xfId="58" applyFont="1" applyFill="1" applyBorder="1" applyAlignment="1" applyProtection="1">
      <alignment horizontal="left" vertical="center"/>
      <protection/>
    </xf>
    <xf numFmtId="0" fontId="253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3" fillId="48" borderId="25" xfId="58" applyFont="1" applyFill="1" applyBorder="1" applyAlignment="1" applyProtection="1">
      <alignment horizontal="left"/>
      <protection/>
    </xf>
    <xf numFmtId="0" fontId="253" fillId="48" borderId="97" xfId="58" applyFont="1" applyFill="1" applyBorder="1" applyAlignment="1" applyProtection="1">
      <alignment horizontal="left"/>
      <protection/>
    </xf>
    <xf numFmtId="0" fontId="253" fillId="48" borderId="25" xfId="58" applyFont="1" applyFill="1" applyBorder="1" applyAlignment="1" applyProtection="1">
      <alignment horizontal="left" vertical="center"/>
      <protection/>
    </xf>
    <xf numFmtId="0" fontId="253" fillId="48" borderId="97" xfId="58" applyFont="1" applyFill="1" applyBorder="1" applyAlignment="1" applyProtection="1">
      <alignment horizontal="left" vertical="center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0" fontId="253" fillId="48" borderId="97" xfId="58" applyFont="1" applyFill="1" applyBorder="1" applyAlignment="1" applyProtection="1">
      <alignment vertical="center" wrapText="1"/>
      <protection/>
    </xf>
    <xf numFmtId="0" fontId="253" fillId="48" borderId="25" xfId="66" applyFont="1" applyFill="1" applyBorder="1" applyAlignment="1" applyProtection="1" quotePrefix="1">
      <alignment horizontal="left" vertical="center" wrapText="1"/>
      <protection/>
    </xf>
    <xf numFmtId="0" fontId="253" fillId="48" borderId="97" xfId="66" applyFont="1" applyFill="1" applyBorder="1" applyAlignment="1" applyProtection="1" quotePrefix="1">
      <alignment horizontal="left" vertical="center" wrapText="1"/>
      <protection/>
    </xf>
    <xf numFmtId="0" fontId="253" fillId="48" borderId="25" xfId="66" applyFont="1" applyFill="1" applyBorder="1" applyAlignment="1" applyProtection="1">
      <alignment horizontal="left" vertical="center"/>
      <protection/>
    </xf>
    <xf numFmtId="0" fontId="253" fillId="48" borderId="97" xfId="66" applyFont="1" applyFill="1" applyBorder="1" applyAlignment="1" applyProtection="1">
      <alignment horizontal="left" vertical="center"/>
      <protection/>
    </xf>
    <xf numFmtId="0" fontId="253" fillId="48" borderId="25" xfId="66" applyFont="1" applyFill="1" applyBorder="1" applyAlignment="1" applyProtection="1" quotePrefix="1">
      <alignment horizontal="left" vertical="center"/>
      <protection/>
    </xf>
    <xf numFmtId="0" fontId="253" fillId="48" borderId="97" xfId="66" applyFont="1" applyFill="1" applyBorder="1" applyAlignment="1" applyProtection="1" quotePrefix="1">
      <alignment horizontal="left" vertical="center"/>
      <protection/>
    </xf>
    <xf numFmtId="0" fontId="253" fillId="48" borderId="25" xfId="66" applyFont="1" applyFill="1" applyBorder="1" applyAlignment="1" applyProtection="1">
      <alignment vertical="center" wrapText="1"/>
      <protection/>
    </xf>
    <xf numFmtId="0" fontId="253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58" applyFont="1" applyFill="1" applyBorder="1" applyAlignment="1" applyProtection="1">
      <alignment horizontal="center" vertical="center" wrapText="1"/>
      <protection locked="0"/>
    </xf>
    <xf numFmtId="0" fontId="250" fillId="48" borderId="25" xfId="58" applyFont="1" applyFill="1" applyBorder="1" applyAlignment="1" applyProtection="1">
      <alignment horizontal="center" vertical="center" wrapText="1"/>
      <protection locked="0"/>
    </xf>
    <xf numFmtId="0" fontId="250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7" fillId="42" borderId="14" xfId="58" applyFont="1" applyFill="1" applyBorder="1" applyAlignment="1" applyProtection="1">
      <alignment horizontal="center" vertical="center"/>
      <protection/>
    </xf>
    <xf numFmtId="0" fontId="307" fillId="42" borderId="15" xfId="58" applyFont="1" applyFill="1" applyBorder="1" applyAlignment="1" applyProtection="1">
      <alignment horizontal="center" vertical="center"/>
      <protection/>
    </xf>
    <xf numFmtId="0" fontId="307" fillId="42" borderId="16" xfId="58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1" fillId="32" borderId="109" xfId="58" applyFont="1" applyFill="1" applyBorder="1" applyAlignment="1" applyProtection="1">
      <alignment horizontal="center" vertical="center" wrapText="1"/>
      <protection/>
    </xf>
    <xf numFmtId="0" fontId="281" fillId="32" borderId="25" xfId="58" applyFont="1" applyFill="1" applyBorder="1" applyAlignment="1" applyProtection="1">
      <alignment horizontal="center" vertical="center" wrapText="1"/>
      <protection/>
    </xf>
    <xf numFmtId="0" fontId="28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 t="str">
        <f>+OTCHET!B9</f>
        <v>Община Сапарева баня</v>
      </c>
      <c r="C2" s="1761"/>
      <c r="D2" s="1762"/>
      <c r="E2" s="1019"/>
      <c r="F2" s="1020">
        <f>+OTCHET!H9</f>
        <v>0</v>
      </c>
      <c r="G2" s="1021" t="str">
        <f>+OTCHET!F12</f>
        <v>6008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136100</v>
      </c>
      <c r="M116" s="1095"/>
      <c r="N116" s="1132">
        <f>+ROUND(+G116+J116+L116,0)</f>
        <v>136100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136100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136100</v>
      </c>
      <c r="M118" s="1095"/>
      <c r="N118" s="1209">
        <f>+ROUND(+SUM(N116:N117),0)</f>
        <v>136100</v>
      </c>
      <c r="O118" s="1097"/>
      <c r="P118" s="1207">
        <f>+ROUND(+SUM(P116:P117),0)</f>
        <v>0</v>
      </c>
      <c r="Q118" s="1208">
        <f>+ROUND(+SUM(Q116:Q117),0)</f>
        <v>136100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136100</v>
      </c>
      <c r="M120" s="1095"/>
      <c r="N120" s="1234">
        <f>+ROUND(N106+N110+N114+N118,0)</f>
        <v>136100</v>
      </c>
      <c r="O120" s="1097"/>
      <c r="P120" s="1280">
        <f>+ROUND(P106+P110+P114+P118,0)</f>
        <v>0</v>
      </c>
      <c r="Q120" s="1233">
        <f>+ROUND(Q106+Q110+Q114+Q118,0)</f>
        <v>136100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420121</v>
      </c>
      <c r="M129" s="1095"/>
      <c r="N129" s="1109">
        <f>+ROUND(+G129+J129+L129,0)</f>
        <v>420121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420121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556221</v>
      </c>
      <c r="M131" s="1095"/>
      <c r="N131" s="1121">
        <f>+ROUND(+G131+J131+L131,0)</f>
        <v>556221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556221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136100</v>
      </c>
      <c r="M132" s="1095"/>
      <c r="N132" s="1296">
        <f>+ROUND(+N131-N129-N130,0)</f>
        <v>136100</v>
      </c>
      <c r="O132" s="1097"/>
      <c r="P132" s="1294">
        <f>+ROUND(+P131-P129-P130,0)</f>
        <v>0</v>
      </c>
      <c r="Q132" s="1295">
        <f>+ROUND(+Q131-Q129-Q130,0)</f>
        <v>136100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2069</v>
      </c>
      <c r="F17" s="1776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136100</v>
      </c>
      <c r="G86" s="906">
        <f>+G87+G88</f>
        <v>0</v>
      </c>
      <c r="H86" s="907">
        <f>+H87+H88</f>
        <v>136100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136100</v>
      </c>
      <c r="G88" s="964">
        <f>+OTCHET!I521+OTCHET!I524+OTCHET!I544</f>
        <v>0</v>
      </c>
      <c r="H88" s="965">
        <f>+OTCHET!J521+OTCHET!J524+OTCHET!J544</f>
        <v>136100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420121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420121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-556221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-556221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17" sqref="D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2090</v>
      </c>
      <c r="C9" s="1857"/>
      <c r="D9" s="1858"/>
      <c r="E9" s="115">
        <v>44197</v>
      </c>
      <c r="F9" s="116">
        <v>44408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Сапарева баня</v>
      </c>
      <c r="C12" s="1819"/>
      <c r="D12" s="1820"/>
      <c r="E12" s="118" t="s">
        <v>957</v>
      </c>
      <c r="F12" s="1585" t="s">
        <v>1447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2053</v>
      </c>
      <c r="F19" s="1860"/>
      <c r="G19" s="1860"/>
      <c r="H19" s="1861"/>
      <c r="I19" s="1865" t="s">
        <v>2054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 t="str">
        <f>$B$9</f>
        <v>Община Сапарева баня</v>
      </c>
      <c r="C176" s="1816"/>
      <c r="D176" s="1817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Сапарева баня</v>
      </c>
      <c r="C179" s="1819"/>
      <c r="D179" s="1820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2055</v>
      </c>
      <c r="F183" s="1860"/>
      <c r="G183" s="1860"/>
      <c r="H183" s="1861"/>
      <c r="I183" s="1868" t="s">
        <v>2056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 t="str">
        <f>$B$9</f>
        <v>Община Сапарева баня</v>
      </c>
      <c r="C350" s="1816"/>
      <c r="D350" s="1817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Сапарева баня</v>
      </c>
      <c r="C353" s="1819"/>
      <c r="D353" s="1820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2057</v>
      </c>
      <c r="F357" s="1872"/>
      <c r="G357" s="1872"/>
      <c r="H357" s="1873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 t="str">
        <f>$B$9</f>
        <v>Община Сапарева баня</v>
      </c>
      <c r="C435" s="1816"/>
      <c r="D435" s="1817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Сапарева баня</v>
      </c>
      <c r="C438" s="1819"/>
      <c r="D438" s="1820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2059</v>
      </c>
      <c r="F442" s="1860"/>
      <c r="G442" s="1860"/>
      <c r="H442" s="1861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 t="str">
        <f>$B$9</f>
        <v>Община Сапарева баня</v>
      </c>
      <c r="C451" s="1816"/>
      <c r="D451" s="1817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Сапарева баня</v>
      </c>
      <c r="C454" s="1819"/>
      <c r="D454" s="1820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2061</v>
      </c>
      <c r="F458" s="1863"/>
      <c r="G458" s="1863"/>
      <c r="H458" s="1864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136100</v>
      </c>
      <c r="K544" s="581">
        <f t="shared" si="127"/>
        <v>0</v>
      </c>
      <c r="L544" s="578">
        <f t="shared" si="127"/>
        <v>136100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136100</v>
      </c>
      <c r="K546" s="597">
        <v>0</v>
      </c>
      <c r="L546" s="1385">
        <f t="shared" si="116"/>
        <v>136100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-136100</v>
      </c>
      <c r="K566" s="581">
        <f t="shared" si="128"/>
        <v>0</v>
      </c>
      <c r="L566" s="578">
        <f t="shared" si="128"/>
        <v>-136100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420121</v>
      </c>
      <c r="K567" s="584">
        <v>0</v>
      </c>
      <c r="L567" s="1379">
        <f t="shared" si="116"/>
        <v>420121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-556221</v>
      </c>
      <c r="K573" s="1626">
        <v>0</v>
      </c>
      <c r="L573" s="1393">
        <f t="shared" si="129"/>
        <v>-556221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877</v>
      </c>
      <c r="E605" s="676"/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2074</v>
      </c>
      <c r="C2" s="1671" t="str">
        <f>+OTCHET!B12</f>
        <v>Сапарева баня</v>
      </c>
      <c r="D2" s="1672"/>
    </row>
    <row r="3" spans="2:4" ht="15.75">
      <c r="B3" s="1670" t="s">
        <v>2075</v>
      </c>
      <c r="C3" s="1673" t="str">
        <f>+OTCHET!F12</f>
        <v>6008</v>
      </c>
      <c r="D3" s="1672"/>
    </row>
    <row r="4" spans="2:4" ht="47.25">
      <c r="B4" s="1674" t="s">
        <v>2076</v>
      </c>
      <c r="C4" s="1675">
        <f>+OTCHET!F9</f>
        <v>44408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2077</v>
      </c>
      <c r="C7" s="1679" t="s">
        <v>2078</v>
      </c>
      <c r="D7" s="1678" t="s">
        <v>2079</v>
      </c>
      <c r="E7" s="1679" t="s">
        <v>2080</v>
      </c>
    </row>
    <row r="8" spans="1:5" ht="31.5">
      <c r="A8">
        <v>999</v>
      </c>
      <c r="B8" s="1680" t="s">
        <v>2081</v>
      </c>
      <c r="C8" s="1681">
        <f>+OTCHET!L573+OTCHET!L574+OTCHET!L575+OTCHET!L576+OTCHET!L577+OTCHET!L578</f>
        <v>-556221</v>
      </c>
      <c r="D8" s="1682" t="s">
        <v>2082</v>
      </c>
      <c r="E8" s="1683" t="s">
        <v>2082</v>
      </c>
    </row>
    <row r="9" spans="1:5" ht="15.75">
      <c r="A9">
        <v>1000</v>
      </c>
      <c r="B9" s="1684" t="s">
        <v>2083</v>
      </c>
      <c r="C9" s="1697">
        <v>-25212</v>
      </c>
      <c r="D9" s="1693"/>
      <c r="E9" s="1694"/>
    </row>
    <row r="10" spans="1:5" ht="15.75">
      <c r="A10">
        <v>2000</v>
      </c>
      <c r="B10" s="1685" t="s">
        <v>2084</v>
      </c>
      <c r="C10" s="1698">
        <v>-477946</v>
      </c>
      <c r="D10" s="1693"/>
      <c r="E10" s="1694"/>
    </row>
    <row r="11" spans="1:5" ht="16.5" thickBot="1">
      <c r="A11">
        <v>3000</v>
      </c>
      <c r="B11" s="1686" t="s">
        <v>2085</v>
      </c>
      <c r="C11" s="1699">
        <v>-53063</v>
      </c>
      <c r="D11" s="1695"/>
      <c r="E11" s="1696"/>
    </row>
    <row r="12" spans="1:4" ht="16.5" thickBot="1">
      <c r="A12">
        <v>9999</v>
      </c>
      <c r="B12" s="1687" t="s">
        <v>2086</v>
      </c>
      <c r="C12" s="1688">
        <f>+C9+C10+C11</f>
        <v>-556221</v>
      </c>
      <c r="D12" s="1689"/>
    </row>
    <row r="14" spans="1:4" ht="15.75">
      <c r="A14">
        <v>99999</v>
      </c>
      <c r="B14" s="1690" t="s">
        <v>2087</v>
      </c>
      <c r="C14" s="1691">
        <f>+C8-C12</f>
        <v>0</v>
      </c>
      <c r="D14" s="1691"/>
    </row>
    <row r="15" ht="15.75">
      <c r="A15" s="1692" t="s">
        <v>2088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2072</v>
      </c>
      <c r="M23" s="1860"/>
      <c r="N23" s="1860"/>
      <c r="O23" s="1861"/>
      <c r="P23" s="1868" t="s">
        <v>2073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2021-08-05T12:47:25Z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