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firstSheet="1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<sst xmlns="http://schemas.openxmlformats.org/spreadsheetml/2006/main" count="2724" uniqueCount="2076">
  <si>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</si>
  <si>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</si>
  <si>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</si>
  <si>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</si>
  <si>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</si>
  <si>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</si>
  <si>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</si>
  <si>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</si>
  <si>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</si>
  <si>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</si>
  <si>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</si>
  <si>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</si>
  <si>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</si>
  <si>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</si>
  <si>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</si>
  <si>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</si>
  <si>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</si>
  <si>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</si>
  <si>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</si>
  <si>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</si>
  <si>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</si>
  <si>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</si>
  <si>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</si>
  <si>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</si>
  <si>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</si>
  <si>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</si>
  <si>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</si>
  <si>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</si>
  <si>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</si>
  <si>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</si>
  <si>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</si>
  <si>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</si>
  <si>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</si>
  <si>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</si>
  <si>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</si>
  <si>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</si>
  <si>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</si>
  <si>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</si>
  <si>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</si>
  <si>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</si>
  <si>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</si>
  <si>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</si>
  <si>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</si>
  <si>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</si>
  <si>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</si>
  <si>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</si>
  <si>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</si>
  <si>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</si>
  <si>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</si>
  <si>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</si>
  <si>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</si>
  <si>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</si>
  <si>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</si>
  <si>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</si>
  <si>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</si>
  <si>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</si>
  <si>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</si>
  <si>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</si>
  <si>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</si>
  <si>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</si>
  <si>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</si>
  <si>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</si>
  <si>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</si>
  <si>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</si>
  <si>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</si>
  <si>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</si>
  <si>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</si>
  <si>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</si>
  <si>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</si>
  <si>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</si>
  <si>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</si>
  <si>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</si>
  <si>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</si>
  <si>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</si>
  <si>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</si>
  <si>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</si>
  <si>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</si>
  <si>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</si>
  <si>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</si>
  <si>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</si>
  <si>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</si>
  <si>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</si>
  <si>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</si>
  <si>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</si>
  <si>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</si>
  <si>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</si>
  <si>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</si>
  <si>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</si>
  <si>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</si>
  <si>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</si>
  <si>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</si>
  <si>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</si>
  <si>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</si>
  <si>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</si>
  <si>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</si>
  <si>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</si>
  <si>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</si>
  <si>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</si>
  <si>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</si>
  <si>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</si>
  <si>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</si>
  <si>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</si>
  <si>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</si>
  <si>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</si>
  <si>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</si>
  <si>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</si>
  <si>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</si>
  <si>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</si>
  <si>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</si>
  <si>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</si>
  <si>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</si>
  <si>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</si>
  <si>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</si>
  <si>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</si>
  <si>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</si>
  <si>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</si>
  <si>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</si>
  <si>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</si>
  <si>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</si>
  <si>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</si>
  <si>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</si>
  <si>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</si>
  <si>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</si>
  <si>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</si>
  <si>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</si>
  <si>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</si>
  <si>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</si>
  <si>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</si>
  <si>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</si>
  <si>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</si>
  <si>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</si>
  <si>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</si>
  <si>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</si>
  <si>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</si>
  <si>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</si>
  <si>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</si>
  <si>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</si>
  <si>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</si>
  <si>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</si>
  <si>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</si>
  <si>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</si>
  <si>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</si>
  <si>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</si>
  <si>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</si>
  <si>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</si>
  <si>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</si>
  <si>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</si>
  <si>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</si>
  <si>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</si>
  <si>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</si>
  <si>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</si>
  <si>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</si>
  <si>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</si>
  <si>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</si>
  <si>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</si>
  <si>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</si>
  <si>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</si>
  <si>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</si>
  <si>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</si>
  <si>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</si>
  <si>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</si>
  <si>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</si>
  <si>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</si>
  <si>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</si>
  <si>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</si>
  <si>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</si>
  <si>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</si>
  <si>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</si>
  <si>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</si>
  <si>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</si>
  <si>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</si>
  <si>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</si>
  <si>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</si>
  <si>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</si>
  <si>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</si>
  <si>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</si>
  <si>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</si>
  <si>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</si>
  <si>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</si>
  <si>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</si>
  <si>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</si>
  <si>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</si>
  <si>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</si>
  <si>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</si>
  <si>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</si>
  <si>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</si>
  <si>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</si>
  <si>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</si>
  <si>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</si>
  <si>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</si>
  <si>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</si>
  <si>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</si>
  <si>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</si>
  <si>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</si>
  <si>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</si>
  <si>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</si>
  <si>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</si>
  <si>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</si>
  <si>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</si>
  <si>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</si>
  <si>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</si>
  <si>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</si>
  <si>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</si>
  <si>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</si>
  <si>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</si>
  <si>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</si>
  <si>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</si>
  <si>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</si>
  <si>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</si>
  <si>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</si>
  <si>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</si>
  <si>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</si>
  <si>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</si>
  <si>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</si>
  <si>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</si>
  <si>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</si>
  <si>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</si>
  <si>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</si>
  <si>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</si>
  <si>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</si>
  <si>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</si>
  <si>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</si>
  <si>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</si>
  <si>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</si>
  <si>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</si>
  <si>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</si>
  <si>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</si>
  <si>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</si>
  <si>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</si>
  <si>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</si>
  <si>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</si>
  <si>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</si>
  <si>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</si>
  <si>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</si>
  <si>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</si>
  <si>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</si>
  <si>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</si>
  <si>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</si>
  <si>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</si>
  <si>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</si>
  <si>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</si>
  <si>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</si>
  <si>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</si>
  <si>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</si>
  <si>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</si>
  <si>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</si>
  <si>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</si>
  <si>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</si>
  <si>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</si>
  <si>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</si>
  <si>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</si>
  <si>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</si>
  <si>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</si>
  <si>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</si>
  <si>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</si>
  <si>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</si>
  <si>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</si>
  <si>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</si>
  <si>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</si>
  <si>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</si>
  <si>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</si>
  <si>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</si>
  <si>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</si>
  <si>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</si>
  <si>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</si>
  <si>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</si>
  <si>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</si>
  <si>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</si>
  <si>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</si>
  <si>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</si>
  <si>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</si>
  <si>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</si>
  <si>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</si>
  <si>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</si>
  <si>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</si>
  <si>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</si>
  <si>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</si>
  <si>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</si>
  <si>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</si>
  <si>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</si>
  <si>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</si>
  <si>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</si>
  <si>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</si>
  <si>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</si>
  <si>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</si>
  <si>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</si>
  <si>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</si>
  <si>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</si>
  <si>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</si>
  <si>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</si>
  <si>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</si>
  <si>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</si>
  <si>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</si>
  <si>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</si>
  <si>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</si>
  <si>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</si>
  <si>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</si>
  <si>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</si>
  <si>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</si>
  <si>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</si>
  <si>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</si>
  <si>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</si>
  <si>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</si>
  <si>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</si>
  <si>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</si>
  <si>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</si>
  <si>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</si>
  <si>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</si>
  <si>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</si>
  <si>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</si>
  <si>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</si>
  <si>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</si>
  <si>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</si>
  <si>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</si>
  <si>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</si>
  <si>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</si>
  <si>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</si>
  <si>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</si>
  <si>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</si>
  <si>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</si>
  <si>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</si>
  <si>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</si>
  <si>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</si>
  <si>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</si>
  <si>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</si>
  <si>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</si>
  <si>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</si>
  <si>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</si>
  <si>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</si>
  <si>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</si>
  <si>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</si>
  <si>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</si>
  <si>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</si>
  <si>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</si>
  <si>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</si>
  <si>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</si>
  <si>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</si>
  <si>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</si>
  <si>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</si>
  <si>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</si>
  <si>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</si>
  <si>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</si>
  <si>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</si>
  <si>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</si>
  <si>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</si>
  <si>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</si>
  <si>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</si>
  <si>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</si>
  <si>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</si>
  <si>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</si>
  <si>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</si>
  <si>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</si>
  <si>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</si>
  <si>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</si>
  <si>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</si>
  <si>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</si>
  <si>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</si>
  <si>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</si>
  <si>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</si>
  <si>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</si>
  <si>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</si>
  <si>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</si>
  <si>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</si>
  <si>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</si>
  <si>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</si>
  <si>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</si>
  <si>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</si>
  <si>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</si>
  <si>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</si>
  <si>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</si>
  <si>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</si>
  <si>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</si>
  <si>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</si>
  <si>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</si>
  <si>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</si>
  <si>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</si>
  <si>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</si>
  <si>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</si>
  <si>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</si>
  <si>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</si>
  <si>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</si>
  <si>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</si>
  <si>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</si>
  <si>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</si>
  <si>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</si>
  <si>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</si>
  <si>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</si>
  <si>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</si>
  <si>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</si>
  <si>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</si>
  <si>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</si>
  <si>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</si>
  <si>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</si>
  <si>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</si>
  <si>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</si>
  <si>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</si>
  <si>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</si>
  <si>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</si>
  <si>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</si>
  <si>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</si>
  <si>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</si>
  <si>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</si>
  <si>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</si>
  <si>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</si>
  <si>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</si>
  <si>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</si>
  <si>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</si>
  <si>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</si>
  <si>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</si>
  <si>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</si>
  <si>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</si>
  <si>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</si>
  <si>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</si>
  <si>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</si>
  <si>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</si>
  <si>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</si>
  <si>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</si>
  <si>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</si>
  <si>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</si>
  <si>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</si>
  <si>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</si>
  <si>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</si>
  <si>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</si>
  <si>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</si>
  <si>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</si>
  <si>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</si>
  <si>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</si>
  <si>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</si>
  <si>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</si>
  <si>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</si>
  <si>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</si>
  <si>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</si>
  <si>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</si>
  <si>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</si>
  <si>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</si>
  <si>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</si>
  <si>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</si>
  <si>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</si>
  <si>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</si>
  <si>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</si>
  <si>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</si>
  <si>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</si>
  <si>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</si>
  <si>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</si>
  <si>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</si>
  <si>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</si>
  <si>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</si>
  <si>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</si>
  <si>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</si>
  <si>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</si>
  <si>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</si>
  <si>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</si>
  <si>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</si>
  <si>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</si>
  <si>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</si>
  <si>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</si>
  <si>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</si>
  <si>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</si>
  <si>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</si>
  <si>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</si>
  <si>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</si>
  <si>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</si>
  <si>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</si>
  <si>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</si>
  <si>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</si>
  <si>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</si>
  <si>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</si>
  <si>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</si>
  <si>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</si>
  <si>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</si>
  <si>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</si>
  <si>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</si>
  <si>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</si>
  <si>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</si>
  <si>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</si>
  <si>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</si>
  <si>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</si>
  <si>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</si>
  <si>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</si>
  <si>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</si>
  <si>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</si>
  <si>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</si>
  <si>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</si>
  <si>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</si>
  <si>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</si>
  <si>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</si>
  <si>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</si>
  <si>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</si>
  <si>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</si>
  <si>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</si>
  <si>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</si>
  <si>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</si>
  <si>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</si>
  <si>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</si>
  <si>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</si>
  <si>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</si>
  <si>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</si>
  <si>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</si>
  <si>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</si>
  <si>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</si>
  <si>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</si>
  <si>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</si>
  <si>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</si>
  <si>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</si>
  <si>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</si>
  <si>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</si>
  <si>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</si>
  <si>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</si>
  <si>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</si>
  <si>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</si>
  <si>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</si>
  <si>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</si>
  <si>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</si>
  <si>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</si>
  <si>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</si>
  <si>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</si>
  <si>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</si>
  <si>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</si>
  <si>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</si>
  <si>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</si>
  <si>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</si>
  <si>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</si>
  <si>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</si>
  <si>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</si>
  <si>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</si>
  <si>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</si>
  <si>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</si>
  <si>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</si>
  <si>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</si>
  <si>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</si>
  <si>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</si>
  <si>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</si>
  <si>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</si>
  <si>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</si>
  <si>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</si>
  <si>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</si>
  <si>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</si>
  <si>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</si>
  <si>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</si>
  <si>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</si>
  <si>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</si>
  <si>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</si>
  <si>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</si>
  <si>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</si>
  <si>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</si>
  <si>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</si>
  <si>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</si>
  <si>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</si>
  <si>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</si>
  <si>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</si>
  <si>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</si>
  <si>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</si>
  <si>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</si>
  <si>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</si>
  <si>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</si>
  <si>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</si>
  <si>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</si>
  <si>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</si>
  <si>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</si>
  <si>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</si>
  <si>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</si>
  <si>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</si>
  <si>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</si>
  <si>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</si>
  <si>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</si>
  <si>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</si>
  <si>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</si>
  <si>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</si>
  <si>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</si>
  <si>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</si>
  <si>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</si>
  <si>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</si>
  <si>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</si>
  <si>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</si>
  <si>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</si>
  <si>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</si>
  <si>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</si>
  <si>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</si>
  <si>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</si>
  <si>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</si>
  <si>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</si>
  <si>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</si>
  <si>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</si>
  <si>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</si>
  <si>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</si>
  <si>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</si>
  <si>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</si>
  <si>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</si>
  <si>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</si>
  <si>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</si>
  <si>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</si>
  <si>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</si>
  <si>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</si>
  <si>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</si>
  <si>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</si>
  <si>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</si>
  <si>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</si>
  <si>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</si>
  <si>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</si>
  <si>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</si>
  <si>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</si>
  <si>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</si>
  <si>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</si>
  <si>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</si>
  <si>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</si>
  <si>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</si>
  <si>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</si>
  <si>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</si>
  <si>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</si>
  <si>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</si>
  <si>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</si>
  <si>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</si>
  <si>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</si>
  <si>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</si>
  <si>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</si>
  <si>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</si>
  <si>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</si>
  <si>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</si>
  <si>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</si>
  <si>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</si>
  <si>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</si>
  <si>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</si>
  <si>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</si>
  <si>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</si>
  <si>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</si>
  <si>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</si>
  <si>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</si>
  <si>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</si>
  <si>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</si>
  <si>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</si>
  <si>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</si>
  <si>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</si>
  <si>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</si>
  <si>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</si>
  <si>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</si>
  <si>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</si>
  <si>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</si>
  <si>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</si>
  <si>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</si>
  <si>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</si>
  <si>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</si>
  <si>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</si>
  <si>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</si>
  <si>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</si>
  <si>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</si>
  <si>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</si>
  <si>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</si>
  <si>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</si>
  <si>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</si>
  <si>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</si>
  <si>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</si>
  <si>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</si>
  <si>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</si>
  <si>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</si>
  <si>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</si>
  <si>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</si>
  <si>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</si>
  <si>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</si>
  <si>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</si>
  <si>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</si>
  <si>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</si>
  <si>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</si>
  <si>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</si>
  <si>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</si>
  <si>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</si>
  <si>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</si>
  <si>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</si>
  <si>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</si>
  <si>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</si>
  <si>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</si>
  <si>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</si>
  <si>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</si>
  <si>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</si>
  <si>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</si>
  <si>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</si>
  <si>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</si>
  <si>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</si>
  <si>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</si>
  <si>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</si>
  <si>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</si>
  <si>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</si>
  <si>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</si>
  <si>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</si>
  <si>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</si>
  <si>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</si>
  <si>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</si>
  <si>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</si>
  <si>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</si>
  <si>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</si>
  <si>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</si>
  <si>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</si>
  <si>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</si>
  <si>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</si>
  <si>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</si>
  <si>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</si>
  <si>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</si>
  <si>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</si>
  <si>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</si>
  <si>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</si>
  <si>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</si>
  <si>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</si>
  <si>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</si>
  <si>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</si>
  <si>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</si>
  <si>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</si>
  <si>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</si>
  <si>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</si>
  <si>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</si>
  <si>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</si>
  <si>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</si>
  <si>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</si>
  <si>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</si>
  <si>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</si>
  <si>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</si>
  <si>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</si>
  <si>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</si>
  <si>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</si>
  <si>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</si>
  <si>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</si>
  <si>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</si>
  <si>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</si>
  <si>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</si>
  <si>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</si>
  <si>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</si>
  <si>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</si>
  <si>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</si>
  <si>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</si>
  <si>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</si>
  <si>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</si>
  <si>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</si>
  <si>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</si>
  <si>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</si>
  <si>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</si>
  <si>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</si>
  <si>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</si>
  <si>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</si>
  <si>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</si>
  <si>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</si>
  <si>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</si>
  <si>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</si>
  <si>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</si>
  <si>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</si>
  <si>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</si>
  <si>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</si>
  <si>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</si>
  <si>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</si>
  <si>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</si>
  <si>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</si>
  <si>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</si>
  <si>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</si>
  <si>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</si>
  <si>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</si>
  <si>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</si>
  <si>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</si>
  <si>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</si>
  <si>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</si>
  <si>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</si>
  <si>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</si>
  <si>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</si>
  <si>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</si>
  <si>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</si>
  <si>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</si>
  <si>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</si>
  <si>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</si>
  <si>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</si>
  <si>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</si>
  <si>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</si>
  <si>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</si>
  <si>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</si>
  <si>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</si>
  <si>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</si>
  <si>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</si>
  <si>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</si>
  <si>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</si>
  <si>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</si>
  <si>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</si>
  <si>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</si>
  <si>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</si>
  <si>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</si>
  <si>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</si>
  <si>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</si>
  <si>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</si>
  <si>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</si>
  <si>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</si>
  <si>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</si>
  <si>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</si>
  <si>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</si>
  <si>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</si>
  <si>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</si>
  <si>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</si>
  <si>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</si>
  <si>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</si>
  <si>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</si>
  <si>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</si>
  <si>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</si>
  <si>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</si>
  <si>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</si>
  <si>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</si>
  <si>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</si>
  <si>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</si>
  <si>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</si>
  <si>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</si>
  <si>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</si>
  <si>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</si>
  <si>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</si>
  <si>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</si>
  <si>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</si>
  <si>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</si>
  <si>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</si>
  <si>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</si>
  <si>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</si>
  <si>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</si>
  <si>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</si>
  <si>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</si>
  <si>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</si>
  <si>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</si>
  <si>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</si>
  <si>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</si>
  <si>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</si>
  <si>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</si>
  <si>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</si>
  <si>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</si>
  <si>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</si>
  <si>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</si>
  <si>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</si>
  <si>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</si>
  <si>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</si>
  <si>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</si>
  <si>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</si>
  <si>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</si>
  <si>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</si>
  <si>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</si>
  <si>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</si>
  <si>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</si>
  <si>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</si>
  <si>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</si>
  <si>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</si>
  <si>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</si>
  <si>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</si>
  <si>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</si>
  <si>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</si>
  <si>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</si>
  <si>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</si>
  <si>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</si>
  <si>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</si>
  <si>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</si>
  <si>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</si>
  <si>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</si>
  <si>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</si>
  <si>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</si>
  <si>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</si>
  <si>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</si>
  <si>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</si>
  <si>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</si>
  <si>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</si>
  <si>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</si>
  <si>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</si>
  <si>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</si>
  <si>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</si>
  <si>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</si>
  <si>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</si>
  <si>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</si>
  <si>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</si>
  <si>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</si>
  <si>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</si>
  <si>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</si>
  <si>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</si>
  <si>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</si>
  <si>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</si>
  <si>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</si>
  <si>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</si>
  <si>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</si>
  <si>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</si>
  <si>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</si>
  <si>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</si>
  <si>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</si>
  <si>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</si>
  <si>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</si>
  <si>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</si>
  <si>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</si>
  <si>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</si>
  <si>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</si>
  <si>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</si>
  <si>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</si>
  <si>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</si>
  <si>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</si>
  <si>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</si>
  <si>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</si>
  <si>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</si>
  <si>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</si>
  <si>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</si>
  <si>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</si>
  <si>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</si>
  <si>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</si>
  <si>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</si>
  <si>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</si>
  <si>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</si>
  <si>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</si>
  <si>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</si>
  <si>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</si>
  <si>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</si>
  <si>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</si>
  <si>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</si>
  <si>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</si>
  <si>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</si>
  <si>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</si>
  <si>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</si>
  <si>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</si>
  <si>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</si>
  <si>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</si>
  <si>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</si>
  <si>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</si>
  <si>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</si>
  <si>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</si>
  <si>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</si>
  <si>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</si>
  <si>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</si>
  <si>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</si>
  <si>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</si>
  <si>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</si>
  <si>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</si>
  <si>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</si>
  <si>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</si>
  <si>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</si>
  <si>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</si>
  <si>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</si>
  <si>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</si>
  <si>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</si>
  <si>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</si>
  <si>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</si>
  <si>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</si>
  <si>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</si>
  <si>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</si>
  <si>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</si>
  <si>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</si>
  <si>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</si>
  <si>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</si>
  <si>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</si>
  <si>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</si>
  <si>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</si>
  <si>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</si>
  <si>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</si>
  <si>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</si>
  <si>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</si>
  <si>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</si>
  <si>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</si>
  <si>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</si>
  <si>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</si>
  <si>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</si>
  <si>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</si>
  <si>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</si>
  <si>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</si>
  <si>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</si>
  <si>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</si>
  <si>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</si>
  <si>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</si>
  <si>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</si>
  <si>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</si>
  <si>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</si>
  <si>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</si>
  <si>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</si>
  <si>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</si>
  <si>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</si>
  <si>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</si>
  <si>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</si>
  <si>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</si>
  <si>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</si>
  <si>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</si>
  <si>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</si>
  <si>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</si>
  <si>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</si>
  <si>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</si>
  <si>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</si>
  <si>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</si>
  <si>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</si>
  <si>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</si>
  <si>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</si>
  <si>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</si>
  <si>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</si>
  <si>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</si>
  <si>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</si>
  <si>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</si>
  <si>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</si>
  <si>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</si>
  <si>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</si>
  <si>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</si>
  <si>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</si>
  <si>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</si>
  <si>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</si>
  <si>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</si>
  <si>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</si>
  <si>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</si>
  <si>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</si>
  <si>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</si>
  <si>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</si>
  <si>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</si>
  <si>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</si>
  <si>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</si>
  <si>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</si>
  <si>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</si>
  <si>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</si>
  <si>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</si>
  <si>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</si>
  <si>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</si>
  <si>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</si>
  <si>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</si>
  <si>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</si>
  <si>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</si>
  <si>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</si>
  <si>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</si>
  <si>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</si>
  <si>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</si>
  <si>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</si>
  <si>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</si>
  <si>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</si>
  <si>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</si>
  <si>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</si>
  <si>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</si>
  <si>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</si>
  <si>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</si>
  <si>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</si>
  <si>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</si>
  <si>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</si>
  <si>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</si>
  <si>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</si>
  <si>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</si>
  <si>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</si>
  <si>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</si>
  <si>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</si>
  <si>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</si>
  <si>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</si>
  <si>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</si>
  <si>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</si>
  <si>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</si>
  <si>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</si>
  <si>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</si>
  <si>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</si>
  <si>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</si>
  <si>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</si>
  <si>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</si>
  <si>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</si>
  <si>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</si>
  <si>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</si>
  <si>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</si>
  <si>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</si>
  <si>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</si>
  <si>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</si>
  <si>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</si>
  <si>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</si>
  <si>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</si>
  <si>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</si>
  <si>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</si>
  <si>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</si>
  <si>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</si>
  <si>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</si>
  <si>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</si>
  <si>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</si>
  <si>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</si>
  <si>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</si>
  <si>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</si>
  <si>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</si>
  <si>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</si>
  <si>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</si>
  <si>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</si>
  <si>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</si>
  <si>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</si>
  <si>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</si>
  <si>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</si>
  <si>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</si>
  <si>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</si>
  <si>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</si>
  <si>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</si>
  <si>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</si>
  <si>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</si>
  <si>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</si>
  <si>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</si>
  <si>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</si>
  <si>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</si>
  <si>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</si>
  <si>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</si>
  <si>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</si>
  <si>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</si>
  <si>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</si>
  <si>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</si>
  <si>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</si>
  <si>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</si>
  <si>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</si>
  <si>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</si>
  <si>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</si>
  <si>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</si>
  <si>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</si>
  <si>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</si>
  <si>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</si>
  <si>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</si>
  <si>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</si>
  <si>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</si>
  <si>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</si>
  <si>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</si>
  <si>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</si>
  <si>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</si>
  <si>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</si>
  <si>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</si>
  <si>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</si>
  <si>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</si>
  <si>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</si>
  <si>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</si>
  <si>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</si>
  <si>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</si>
  <si>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</si>
  <si>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</si>
  <si>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</si>
  <si>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</si>
  <si>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</si>
  <si>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</si>
  <si>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</si>
  <si>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</si>
  <si>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</si>
  <si>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</si>
  <si>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</si>
  <si>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</si>
  <si>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</si>
  <si>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</si>
  <si>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</si>
  <si>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</si>
  <si>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</si>
  <si>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</si>
  <si>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</si>
  <si>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</si>
  <si>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</si>
  <si>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</si>
  <si>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</si>
  <si>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</si>
  <si>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</si>
  <si>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</si>
  <si>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</si>
  <si>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</si>
  <si>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</si>
  <si>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</si>
  <si>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</si>
  <si>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</si>
  <si>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</si>
  <si>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</si>
  <si>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</si>
  <si>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</si>
  <si>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</si>
  <si>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</si>
  <si>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</si>
  <si>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</si>
  <si>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</si>
  <si>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</si>
  <si>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</si>
  <si>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</si>
  <si>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</si>
  <si>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</si>
  <si>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</si>
  <si>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</si>
  <si>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</si>
  <si>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</si>
  <si>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</si>
  <si>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</si>
  <si>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</si>
  <si>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</si>
  <si>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</si>
  <si>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</si>
  <si>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</si>
  <si>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</si>
  <si>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</si>
  <si>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</si>
  <si>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</si>
  <si>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</si>
  <si>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</si>
  <si>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</si>
  <si>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</si>
  <si>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</si>
  <si>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</si>
  <si>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</si>
  <si>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</si>
  <si>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</si>
  <si>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</si>
  <si>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</si>
  <si>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</si>
  <si>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</si>
  <si>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</si>
  <si>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</si>
  <si>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</si>
  <si>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</si>
  <si>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</si>
  <si>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</si>
  <si>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</si>
  <si>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</si>
  <si>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</si>
  <si>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</si>
  <si>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</si>
  <si>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</si>
  <si>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</si>
  <si>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</si>
  <si>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</si>
  <si>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</si>
  <si>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</si>
  <si>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</si>
  <si>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</si>
  <si>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</si>
  <si>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</si>
  <si>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</si>
  <si>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</si>
  <si>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</si>
  <si>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</si>
  <si>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</si>
  <si>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</si>
  <si>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</si>
  <si>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</si>
  <si>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</si>
  <si>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</si>
  <si>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</si>
  <si>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</si>
  <si>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</si>
  <si>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</si>
  <si>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</si>
  <si>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</si>
  <si>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</si>
  <si>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</si>
  <si>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</si>
  <si>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</si>
  <si>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</si>
  <si>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</si>
  <si>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</si>
  <si>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</si>
  <si>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</si>
  <si>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</si>
  <si>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</si>
  <si>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</si>
  <si>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</si>
  <si>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</si>
  <si>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</si>
  <si>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</si>
  <si>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</si>
  <si>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</si>
  <si>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</si>
  <si>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</si>
  <si>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</si>
  <si>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</si>
  <si>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</si>
  <si>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</si>
  <si>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</si>
  <si>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</si>
  <si>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</si>
  <si>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</si>
  <si>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</si>
  <si>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</si>
  <si>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</si>
  <si>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</si>
  <si>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</si>
  <si>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</si>
  <si>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</si>
  <si>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</si>
  <si>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</si>
  <si>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</si>
  <si>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</si>
  <si>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</si>
  <si>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</si>
  <si>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</si>
  <si>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</si>
  <si>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</si>
  <si>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</si>
  <si>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</si>
  <si>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</si>
  <si>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</si>
  <si>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</si>
  <si>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</si>
  <si>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</si>
  <si>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</si>
  <si>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</si>
  <si>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</si>
  <si>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</si>
  <si>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</si>
  <si>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</si>
  <si>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</si>
  <si>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</si>
  <si>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</si>
  <si>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</si>
  <si>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</si>
  <si>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</si>
  <si>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</si>
  <si>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</si>
  <si>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</si>
  <si>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</si>
  <si>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</si>
  <si>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</si>
  <si>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</si>
  <si>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</si>
  <si>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</si>
  <si>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</si>
  <si>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</si>
  <si>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</si>
  <si>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</si>
  <si>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</si>
  <si>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</si>
  <si>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</si>
  <si>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</si>
  <si>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</si>
  <si>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</si>
  <si>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</si>
  <si>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</si>
  <si>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</si>
  <si>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</si>
  <si>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</si>
  <si>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</si>
  <si>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</si>
  <si>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</si>
  <si>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</si>
  <si>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</si>
  <si>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</si>
  <si>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</si>
  <si>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</si>
  <si>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</si>
  <si>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</si>
  <si>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</si>
  <si>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</si>
  <si>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</si>
  <si>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</si>
  <si>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</si>
  <si>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</si>
  <si>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</si>
  <si>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</si>
  <si>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</si>
  <si>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</si>
  <si>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</si>
  <si>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</si>
  <si>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</si>
  <si>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</si>
  <si>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</si>
  <si>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</si>
  <si>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</si>
  <si>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</si>
  <si>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</si>
  <si>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</si>
  <si>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</si>
  <si>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</si>
  <si>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</si>
  <si>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</si>
  <si>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</si>
  <si>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</si>
  <si>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</si>
  <si>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</si>
  <si>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</si>
  <si>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</si>
  <si>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</si>
  <si>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</si>
  <si>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</si>
  <si>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</si>
  <si>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</si>
  <si>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</si>
  <si>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</si>
  <si>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</si>
  <si>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</si>
  <si>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</si>
  <si>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</si>
  <si>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</si>
  <si>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</si>
  <si>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</si>
  <si>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</si>
  <si>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</si>
  <si>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</si>
  <si>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</si>
  <si>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</si>
  <si>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</si>
  <si>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</si>
  <si>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</si>
  <si>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</si>
  <si>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</si>
  <si>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</si>
  <si>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</si>
  <si>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</si>
  <si>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</si>
  <si>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</si>
  <si>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</si>
  <si>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</si>
  <si>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</si>
  <si>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</si>
  <si>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</si>
  <si>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</si>
  <si>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</si>
  <si>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</si>
  <si>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</si>
  <si>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</si>
  <si>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</si>
  <si>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</si>
  <si>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</si>
  <si>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</si>
  <si>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</si>
  <si>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</si>
  <si>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</si>
  <si>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</si>
  <si>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</si>
  <si>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</si>
  <si>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</si>
  <si>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</si>
  <si>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</si>
  <si>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</si>
  <si>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</si>
  <si>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</si>
  <si>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</si>
  <si>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</si>
  <si>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</si>
  <si>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</si>
  <si>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</si>
  <si>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</si>
  <si>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</si>
  <si>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</si>
  <si>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</si>
  <si>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</si>
  <si>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</si>
  <si>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</si>
  <si>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</si>
  <si>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</si>
  <si>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</si>
  <si>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</si>
  <si>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</si>
  <si>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</si>
  <si>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</si>
  <si>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</si>
  <si>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</si>
  <si>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</si>
  <si>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</si>
  <si>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</si>
  <si>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</si>
  <si>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</si>
  <si>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</si>
  <si>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</si>
  <si>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</si>
  <si>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</si>
  <si>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</si>
  <si>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</si>
  <si>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</si>
  <si>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</si>
  <si>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</si>
  <si>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</si>
  <si>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</si>
  <si>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</si>
  <si>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</si>
  <si>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</si>
  <si>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</si>
  <si>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</si>
  <si>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</si>
  <si>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</si>
  <si>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</si>
  <si>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</si>
  <si>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</si>
  <si>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</si>
  <si>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</si>
  <si>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</si>
  <si>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</si>
  <si>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</si>
  <si>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</si>
  <si>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</si>
  <si>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</si>
  <si>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</si>
  <si>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</si>
  <si>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</si>
  <si>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</si>
  <si>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</si>
  <si>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</si>
  <si>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</si>
  <si>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</si>
  <si>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</si>
  <si>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</si>
  <si>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</si>
  <si>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</si>
  <si>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</si>
  <si>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</si>
  <si>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</si>
  <si>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</si>
  <si>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</si>
  <si>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</si>
  <si>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</si>
  <si>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</si>
  <si>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</si>
  <si>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</si>
  <si>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</si>
  <si>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</si>
  <si>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</si>
  <si>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</si>
  <si>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</si>
  <si>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</si>
  <si>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</si>
  <si>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</si>
  <si>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</si>
  <si>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</si>
  <si>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</si>
  <si>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</si>
  <si>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</si>
  <si>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</si>
  <si>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</si>
  <si>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</si>
  <si>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</si>
  <si>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</si>
  <si>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</si>
  <si>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</si>
  <si>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</si>
  <si>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</si>
  <si>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</si>
  <si>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</si>
  <si>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</si>
  <si>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</si>
  <si>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</si>
  <si>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</si>
  <si>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</si>
  <si>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</si>
  <si>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</si>
  <si>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</si>
  <si>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</si>
  <si>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</si>
  <si>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</si>
  <si>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</si>
  <si>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</si>
  <si>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</si>
  <si>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</si>
  <si>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</si>
  <si>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</si>
  <si>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</si>
  <si>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</si>
  <si>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</si>
  <si>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</si>
  <si>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</si>
  <si>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</si>
  <si>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</si>
  <si>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</si>
  <si>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</si>
  <si>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</si>
  <si>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</si>
  <si>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</si>
  <si>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</si>
  <si>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</si>
  <si>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</si>
  <si>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</si>
  <si>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</si>
  <si>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</si>
  <si>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</si>
  <si>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</si>
  <si>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</si>
  <si>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</si>
  <si>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</si>
  <si>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</si>
  <si>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</si>
  <si>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</si>
  <si>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</si>
  <si>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</si>
  <si>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</si>
  <si>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</si>
  <si>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</si>
  <si>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</si>
  <si>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</si>
  <si>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</si>
  <si>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</si>
  <si>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</si>
  <si>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</si>
  <si>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</si>
  <si>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</si>
  <si>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</si>
  <si>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</si>
  <si>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</si>
  <si>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</si>
  <si>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</si>
  <si>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</si>
  <si>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</si>
  <si>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</si>
  <si>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</si>
  <si>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</si>
  <si>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</si>
  <si>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</si>
  <si>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</si>
  <si>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</si>
  <si>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</si>
  <si>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</si>
  <si>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</si>
  <si>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</si>
  <si>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</si>
  <si>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</si>
  <si>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</si>
  <si>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</si>
  <si>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</si>
  <si>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</si>
  <si>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</si>
  <si>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</si>
  <si>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</si>
  <si>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</si>
  <si>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</si>
  <si>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</si>
  <si>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</si>
  <si>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</si>
  <si>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</si>
  <si>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</si>
  <si>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</si>
  <si>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</si>
  <si>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</si>
  <si>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</si>
  <si>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</si>
  <si>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</si>
  <si>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</si>
  <si>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</si>
  <si>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</si>
  <si>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</si>
  <si>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</si>
  <si>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</si>
  <si>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</si>
  <si>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</si>
  <si>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</si>
  <si>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</si>
  <si>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</si>
  <si>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</si>
  <si>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</si>
  <si>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</si>
  <si>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</si>
  <si>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</si>
  <si>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</si>
  <si>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</si>
  <si>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</si>
  <si>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</si>
  <si>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</si>
  <si>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</si>
  <si>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</si>
  <si>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</si>
  <si>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</si>
  <si>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</si>
  <si>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</si>
  <si>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</si>
  <si>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</si>
  <si>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</si>
  <si>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</si>
  <si>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</si>
  <si>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</si>
  <si>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</si>
  <si>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</si>
  <si>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</si>
  <si>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</si>
  <si>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</si>
  <si>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</si>
  <si>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</si>
  <si>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</si>
  <si>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</si>
  <si>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</si>
  <si>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</si>
  <si>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</si>
  <si>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</si>
  <si>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</si>
  <si>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</si>
  <si>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</si>
  <si>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</si>
  <si>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</si>
  <si>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</si>
  <si>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</si>
  <si>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</si>
  <si>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</si>
  <si>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</si>
  <si>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</si>
  <si>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</si>
  <si>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</si>
  <si>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</si>
  <si>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</si>
  <si>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</si>
  <si>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</si>
  <si>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</si>
  <si>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</si>
  <si>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</si>
  <si>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</si>
  <si>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</si>
  <si>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</si>
  <si>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</si>
  <si>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</si>
  <si>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</si>
  <si>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</si>
  <si>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</si>
  <si>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</si>
  <si>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</si>
  <si>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</si>
  <si>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</si>
  <si>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</si>
  <si>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</si>
  <si>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</si>
  <si>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</si>
  <si>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</si>
  <si>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</si>
  <si>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</si>
  <si>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</si>
  <si>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</si>
  <si>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</si>
  <si>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</si>
  <si>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</si>
  <si>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</si>
  <si>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</si>
  <si>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</si>
  <si>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</si>
  <si>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</si>
  <si>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</si>
  <si>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</si>
  <si>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</si>
  <si>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</si>
  <si>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</si>
  <si>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</si>
  <si>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</si>
  <si>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</si>
  <si>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</si>
  <si>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</si>
  <si>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</si>
  <si>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</si>
  <si>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</si>
  <si>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</si>
  <si>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</si>
  <si>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</si>
  <si>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</si>
  <si>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</si>
  <si>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</si>
  <si>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</si>
  <si>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</si>
  <si>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</si>
  <si>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</si>
  <si>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</si>
  <si>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</si>
  <si>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</si>
  <si>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</si>
  <si>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</si>
  <si>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</si>
  <si>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</si>
  <si>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</si>
  <si>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</si>
  <si>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</si>
  <si>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</si>
  <si>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</si>
  <si>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</si>
  <si>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</si>
  <si>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</si>
  <si>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</si>
  <si>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</si>
  <si>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</si>
  <si>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</si>
  <si>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</si>
  <si>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</si>
  <si>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</si>
  <si>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</si>
  <si>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</si>
  <si>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</si>
  <si>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</si>
  <si>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</si>
  <si>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</si>
  <si>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</si>
  <si>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</si>
  <si>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</si>
  <si>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</si>
  <si>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</si>
  <si>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</si>
  <si>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</si>
  <si>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</si>
  <si>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</si>
  <si>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</si>
  <si>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</si>
  <si>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</si>
  <si>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</si>
  <si>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</si>
  <si>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</si>
  <si>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</si>
  <si>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</si>
  <si>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</si>
  <si>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</si>
  <si>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</si>
  <si>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</si>
  <si>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</si>
  <si>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</si>
  <si>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</si>
  <si>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</si>
  <si>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</si>
  <si>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</si>
  <si>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</si>
  <si>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</si>
  <si>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</si>
  <si>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</si>
  <si>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</si>
  <si>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</si>
  <si>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</si>
  <si>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</si>
  <si>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</si>
  <si>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</si>
  <si>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</si>
  <si>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</si>
  <si>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</si>
  <si>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</si>
  <si>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</si>
  <si>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</si>
  <si>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</si>
  <si>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</si>
  <si>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</si>
  <si>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</si>
  <si>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</si>
  <si>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</si>
  <si>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</si>
  <si>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</si>
  <si>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</si>
  <si>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</si>
  <si>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</si>
  <si>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</si>
  <si>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</si>
  <si>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</si>
  <si>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</si>
  <si>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</si>
  <si>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</si>
  <si>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</si>
  <si>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</si>
  <si>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</si>
  <si>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</si>
  <si>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</si>
  <si>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</si>
  <si>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</si>
  <si>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</si>
  <si>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</si>
  <si>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</si>
  <si>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</si>
  <si>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</si>
  <si>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</si>
  <si>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</si>
  <si>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</si>
  <si>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</si>
  <si>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</si>
  <si>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</si>
  <si>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</si>
  <si>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</si>
  <si>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</si>
  <si>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</si>
  <si>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</si>
  <si>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</si>
  <si>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</si>
  <si>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</si>
  <si>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</si>
  <si>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</si>
  <si>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</si>
  <si>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</si>
  <si>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</si>
  <si>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</si>
  <si>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</si>
  <si>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</si>
  <si>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</si>
  <si>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</si>
  <si>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</si>
  <si>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</si>
  <si>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</si>
  <si>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</si>
  <si>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</si>
  <si>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</si>
  <si>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</si>
  <si>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</si>
  <si>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</si>
  <si>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</si>
  <si>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</si>
  <si>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</si>
  <si>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</si>
  <si>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</si>
  <si>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</si>
  <si>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</si>
  <si>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</si>
  <si>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</si>
  <si>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</si>
  <si>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</si>
  <si>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</si>
  <si>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</si>
  <si>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</si>
  <si>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</si>
  <si>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</si>
  <si>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</si>
  <si>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</si>
  <si>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</si>
  <si>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</si>
  <si>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</si>
  <si>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</si>
  <si>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</si>
  <si>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</si>
  <si>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</si>
  <si>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</si>
  <si>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</si>
  <si>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</si>
  <si>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</si>
  <si>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</si>
  <si>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</si>
  <si>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</si>
  <si>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</si>
  <si>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</si>
  <si>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</si>
  <si>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</si>
  <si>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</si>
  <si>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</si>
  <si>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</si>
  <si>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</si>
  <si>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</si>
  <si>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</si>
  <si>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</si>
  <si>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</si>
  <si>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</si>
  <si>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</si>
  <si>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</si>
  <si>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</si>
  <si>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</si>
  <si>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</si>
  <si>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</si>
  <si>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</si>
  <si>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</si>
  <si>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</si>
  <si>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</si>
  <si>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</si>
  <si>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</si>
  <si>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</si>
  <si>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</si>
  <si>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</si>
  <si>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</si>
  <si>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</si>
  <si>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</si>
  <si>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</si>
  <si>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</si>
  <si>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</si>
  <si>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</si>
  <si>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</si>
  <si>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</si>
  <si>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</si>
  <si>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</si>
  <si>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</si>
  <si>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</si>
  <si>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</si>
  <si>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</si>
  <si>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</si>
  <si>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</si>
  <si>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</si>
  <si>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</si>
  <si>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</si>
  <si>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</si>
  <si>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</si>
  <si>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</si>
  <si>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</si>
  <si>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</si>
  <si>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</si>
  <si>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</si>
  <si>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</si>
  <si>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</si>
  <si>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</si>
  <si>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</si>
  <si>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</si>
  <si>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</si>
  <si>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</si>
  <si>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</si>
  <si>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</si>
  <si>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</si>
  <si>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</si>
  <si>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</si>
  <si>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</si>
  <si>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</si>
  <si>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</si>
  <si>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</si>
  <si>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</si>
  <si>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</si>
  <si>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</si>
  <si>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</si>
  <si>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</si>
  <si>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</si>
  <si>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</si>
  <si>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</si>
  <si>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</si>
  <si>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</si>
  <si>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</si>
  <si>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</si>
  <si>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</si>
  <si>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</si>
  <si>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</si>
  <si>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</si>
  <si>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</si>
  <si>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</si>
  <si>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</si>
  <si>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</si>
  <si>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</si>
  <si>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</si>
  <si>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</si>
  <si>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</si>
  <si>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</si>
  <si>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</si>
  <si>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</si>
  <si>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</si>
  <si>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</si>
  <si>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</si>
  <si>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</si>
  <si>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</si>
  <si>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</si>
  <si>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</si>
  <si>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</si>
  <si>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</si>
  <si>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</si>
  <si>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</si>
  <si>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</si>
  <si>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</si>
  <si>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</si>
  <si>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</si>
  <si>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</si>
  <si>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</si>
  <si>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</si>
  <si>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</si>
  <si>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</si>
  <si>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</si>
  <si>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</si>
  <si>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</si>
  <si>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</si>
  <si>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</si>
  <si>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</si>
  <si>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</si>
  <si>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</si>
  <si>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</si>
  <si>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</si>
  <si>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</si>
  <si>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</si>
  <si>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</si>
  <si>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</si>
  <si>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</si>
  <si>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</si>
  <si>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</si>
  <si>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</si>
  <si>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</si>
  <si>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</si>
  <si>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</si>
  <si>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</si>
  <si>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</si>
  <si>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</si>
  <si>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</si>
  <si>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</si>
  <si>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</si>
  <si>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</si>
  <si>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</si>
  <si>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</si>
  <si>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</si>
  <si>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</si>
  <si>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</si>
  <si>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</si>
  <si>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</si>
  <si>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</si>
  <si>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</si>
  <si>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</si>
  <si>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</si>
  <si>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</si>
  <si>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</si>
  <si>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</si>
  <si>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</si>
  <si>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</si>
  <si>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</si>
  <si>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</si>
  <si>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</si>
  <si>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</si>
  <si>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</si>
  <si>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</si>
  <si>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</si>
  <si>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</si>
  <si>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</si>
  <si>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</si>
  <si>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</si>
  <si>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</si>
  <si>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</si>
  <si>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</si>
  <si>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</si>
  <si>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</si>
  <si>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</si>
  <si>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</si>
  <si>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</si>
  <si>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</si>
  <si>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</si>
  <si>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</si>
  <si>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</si>
  <si>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</si>
  <si>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</si>
  <si>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</si>
  <si>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</si>
  <si>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</si>
  <si>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</si>
  <si>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</si>
  <si>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</si>
  <si>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</si>
  <si>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Община Сапарева баня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</si>
</sst>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1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8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3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4" fillId="0" borderId="18" xfId="66" applyFont="1" applyFill="1" applyBorder="1" applyAlignment="1">
      <alignment horizontal="center" vertical="center" wrapText="1"/>
      <protection/>
    </xf>
    <xf numFmtId="0" fontId="45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5" fillId="39" borderId="19" xfId="58" applyNumberFormat="1" applyFont="1" applyFill="1" applyBorder="1" applyAlignment="1" quotePrefix="1">
      <alignment horizontal="center" vertical="center"/>
      <protection/>
    </xf>
    <xf numFmtId="3" fontId="46" fillId="39" borderId="23" xfId="58" applyNumberFormat="1" applyFont="1" applyFill="1" applyBorder="1" applyAlignment="1" quotePrefix="1">
      <alignment horizontal="center" vertical="center"/>
      <protection/>
    </xf>
    <xf numFmtId="3" fontId="46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7" fillId="44" borderId="20" xfId="66" applyNumberFormat="1" applyFont="1" applyFill="1" applyBorder="1" applyAlignment="1" applyProtection="1" quotePrefix="1">
      <alignment horizontal="right" vertical="center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7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7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3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3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1" fillId="39" borderId="27" xfId="66" applyNumberFormat="1" applyFont="1" applyFill="1" applyBorder="1" applyAlignment="1" applyProtection="1" quotePrefix="1">
      <alignment horizontal="right"/>
      <protection/>
    </xf>
    <xf numFmtId="0" fontId="14" fillId="39" borderId="28" xfId="66" applyFont="1" applyFill="1" applyBorder="1" applyAlignment="1" applyProtection="1">
      <alignment wrapText="1"/>
      <protection/>
    </xf>
    <xf numFmtId="181" fontId="11" fillId="39" borderId="31" xfId="66" applyNumberFormat="1" applyFont="1" applyFill="1" applyBorder="1" applyAlignment="1" applyProtection="1" quotePrefix="1">
      <alignment horizontal="right"/>
      <protection/>
    </xf>
    <xf numFmtId="0" fontId="14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14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3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/>
      <protection/>
    </xf>
    <xf numFmtId="0" fontId="258" fillId="49" borderId="23" xfId="58" applyFont="1" applyFill="1" applyBorder="1" applyAlignment="1" applyProtection="1" quotePrefix="1">
      <alignment horizontal="center" vertical="center"/>
      <protection/>
    </xf>
    <xf numFmtId="0" fontId="258" fillId="49" borderId="24" xfId="58" applyFont="1" applyFill="1" applyBorder="1" applyAlignment="1" applyProtection="1">
      <alignment horizontal="center" vertical="center"/>
      <protection/>
    </xf>
    <xf numFmtId="0" fontId="259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60" fillId="49" borderId="19" xfId="58" applyFont="1" applyFill="1" applyBorder="1" applyAlignment="1" applyProtection="1">
      <alignment horizontal="center" vertical="center" wrapText="1"/>
      <protection/>
    </xf>
    <xf numFmtId="0" fontId="261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5" fillId="39" borderId="61" xfId="58" applyNumberFormat="1" applyFont="1" applyFill="1" applyBorder="1" applyAlignment="1" quotePrefix="1">
      <alignment horizontal="center" vertical="center"/>
      <protection/>
    </xf>
    <xf numFmtId="3" fontId="46" fillId="39" borderId="17" xfId="58" applyNumberFormat="1" applyFont="1" applyFill="1" applyBorder="1" applyAlignment="1" quotePrefix="1">
      <alignment horizontal="center" vertical="center"/>
      <protection/>
    </xf>
    <xf numFmtId="3" fontId="46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8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2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2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3" fillId="49" borderId="49" xfId="66" applyFont="1" applyFill="1" applyBorder="1" applyAlignment="1" quotePrefix="1">
      <alignment horizontal="right" vertical="center"/>
      <protection/>
    </xf>
    <xf numFmtId="0" fontId="258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61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3" fillId="49" borderId="49" xfId="66" applyFont="1" applyFill="1" applyBorder="1" applyAlignment="1" applyProtection="1" quotePrefix="1">
      <alignment horizontal="right" vertical="center"/>
      <protection/>
    </xf>
    <xf numFmtId="0" fontId="258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6" fillId="51" borderId="15" xfId="58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8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49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5" fillId="39" borderId="99" xfId="58" applyNumberFormat="1" applyFont="1" applyFill="1" applyBorder="1" applyAlignment="1" quotePrefix="1">
      <alignment horizontal="center" vertical="center"/>
      <protection/>
    </xf>
    <xf numFmtId="3" fontId="46" fillId="39" borderId="94" xfId="58" applyNumberFormat="1" applyFont="1" applyFill="1" applyBorder="1" applyAlignment="1" quotePrefix="1">
      <alignment horizontal="center" vertical="center"/>
      <protection/>
    </xf>
    <xf numFmtId="3" fontId="46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4" fillId="39" borderId="103" xfId="62" applyFont="1" applyFill="1" applyBorder="1" applyProtection="1">
      <alignment/>
      <protection/>
    </xf>
    <xf numFmtId="190" fontId="264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5" fillId="52" borderId="104" xfId="58" applyFont="1" applyFill="1" applyBorder="1" applyAlignment="1" applyProtection="1" quotePrefix="1">
      <alignment vertical="center"/>
      <protection/>
    </xf>
    <xf numFmtId="0" fontId="266" fillId="52" borderId="105" xfId="58" applyFont="1" applyFill="1" applyBorder="1" applyAlignment="1" applyProtection="1">
      <alignment horizontal="center" vertical="center"/>
      <protection/>
    </xf>
    <xf numFmtId="0" fontId="265" fillId="52" borderId="106" xfId="58" applyFont="1" applyFill="1" applyBorder="1" applyAlignment="1" applyProtection="1" quotePrefix="1">
      <alignment horizontal="center" vertical="center" wrapText="1"/>
      <protection/>
    </xf>
    <xf numFmtId="0" fontId="267" fillId="52" borderId="14" xfId="58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58" applyFont="1" applyFill="1" applyBorder="1" applyAlignment="1" applyProtection="1">
      <alignment horizontal="center" vertical="center"/>
      <protection/>
    </xf>
    <xf numFmtId="0" fontId="269" fillId="52" borderId="17" xfId="58" applyFont="1" applyFill="1" applyBorder="1" applyAlignment="1" applyProtection="1" quotePrefix="1">
      <alignment horizontal="center" vertical="center"/>
      <protection/>
    </xf>
    <xf numFmtId="0" fontId="269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5" fillId="39" borderId="23" xfId="58" applyNumberFormat="1" applyFont="1" applyFill="1" applyBorder="1" applyAlignment="1" applyProtection="1">
      <alignment horizontal="center" vertical="center" wrapText="1"/>
      <protection/>
    </xf>
    <xf numFmtId="1" fontId="265" fillId="39" borderId="92" xfId="58" applyNumberFormat="1" applyFont="1" applyFill="1" applyBorder="1" applyAlignment="1" applyProtection="1">
      <alignment horizontal="center" vertical="center" wrapText="1"/>
      <protection/>
    </xf>
    <xf numFmtId="1" fontId="265" fillId="39" borderId="22" xfId="58" applyNumberFormat="1" applyFont="1" applyFill="1" applyBorder="1" applyAlignment="1" applyProtection="1">
      <alignment horizontal="center" vertical="center" wrapText="1"/>
      <protection/>
    </xf>
    <xf numFmtId="0" fontId="270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6" fillId="39" borderId="0" xfId="58" applyFont="1" applyFill="1" applyBorder="1" applyAlignment="1" applyProtection="1">
      <alignment horizontal="left" vertical="center" wrapText="1"/>
      <protection/>
    </xf>
    <xf numFmtId="181" fontId="265" fillId="4" borderId="40" xfId="66" applyNumberFormat="1" applyFont="1" applyFill="1" applyBorder="1" applyAlignment="1" quotePrefix="1">
      <alignment horizontal="right" vertical="center"/>
      <protection/>
    </xf>
    <xf numFmtId="3" fontId="265" fillId="4" borderId="61" xfId="58" applyNumberFormat="1" applyFont="1" applyFill="1" applyBorder="1" applyAlignment="1" applyProtection="1">
      <alignment vertical="center"/>
      <protection/>
    </xf>
    <xf numFmtId="3" fontId="266" fillId="4" borderId="17" xfId="58" applyNumberFormat="1" applyFont="1" applyFill="1" applyBorder="1" applyAlignment="1">
      <alignment vertical="center"/>
      <protection/>
    </xf>
    <xf numFmtId="3" fontId="266" fillId="4" borderId="12" xfId="58" applyNumberFormat="1" applyFont="1" applyFill="1" applyBorder="1" applyAlignment="1" applyProtection="1">
      <alignment vertical="center"/>
      <protection/>
    </xf>
    <xf numFmtId="3" fontId="266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6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6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5" fillId="4" borderId="61" xfId="58" applyNumberFormat="1" applyFont="1" applyFill="1" applyBorder="1" applyAlignment="1" applyProtection="1">
      <alignment horizontal="right" vertical="center"/>
      <protection/>
    </xf>
    <xf numFmtId="3" fontId="266" fillId="4" borderId="17" xfId="58" applyNumberFormat="1" applyFont="1" applyFill="1" applyBorder="1" applyAlignment="1" applyProtection="1">
      <alignment horizontal="right" vertical="center"/>
      <protection/>
    </xf>
    <xf numFmtId="3" fontId="266" fillId="4" borderId="12" xfId="58" applyNumberFormat="1" applyFont="1" applyFill="1" applyBorder="1" applyAlignment="1" applyProtection="1">
      <alignment horizontal="right" vertical="center"/>
      <protection/>
    </xf>
    <xf numFmtId="181" fontId="13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3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6" fillId="4" borderId="17" xfId="58" applyNumberFormat="1" applyFont="1" applyFill="1" applyBorder="1" applyAlignment="1" applyProtection="1">
      <alignment horizontal="right" vertical="center"/>
      <protection locked="0"/>
    </xf>
    <xf numFmtId="3" fontId="266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5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5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5" fillId="4" borderId="20" xfId="66" applyNumberFormat="1" applyFont="1" applyFill="1" applyBorder="1" applyAlignment="1" quotePrefix="1">
      <alignment horizontal="right" vertical="center"/>
      <protection/>
    </xf>
    <xf numFmtId="3" fontId="265" fillId="4" borderId="19" xfId="58" applyNumberFormat="1" applyFont="1" applyFill="1" applyBorder="1" applyAlignment="1" applyProtection="1">
      <alignment vertical="center"/>
      <protection/>
    </xf>
    <xf numFmtId="3" fontId="266" fillId="4" borderId="23" xfId="58" applyNumberFormat="1" applyFont="1" applyFill="1" applyBorder="1" applyAlignment="1" applyProtection="1">
      <alignment vertical="center"/>
      <protection/>
    </xf>
    <xf numFmtId="3" fontId="266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3" fillId="39" borderId="67" xfId="66" applyNumberFormat="1" applyFont="1" applyFill="1" applyBorder="1" applyAlignment="1" quotePrefix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wrapText="1"/>
      <protection/>
    </xf>
    <xf numFmtId="0" fontId="13" fillId="39" borderId="73" xfId="66" applyFont="1" applyFill="1" applyBorder="1" applyAlignment="1">
      <alignment horizontal="left" wrapText="1"/>
      <protection/>
    </xf>
    <xf numFmtId="0" fontId="13" fillId="39" borderId="68" xfId="66" applyFont="1" applyFill="1" applyBorder="1" applyAlignment="1">
      <alignment horizontal="left" wrapText="1"/>
      <protection/>
    </xf>
    <xf numFmtId="0" fontId="13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71" fillId="52" borderId="113" xfId="66" applyNumberFormat="1" applyFont="1" applyFill="1" applyBorder="1" applyAlignment="1">
      <alignment horizontal="right" vertical="center"/>
      <protection/>
    </xf>
    <xf numFmtId="181" fontId="269" fillId="52" borderId="50" xfId="66" applyNumberFormat="1" applyFont="1" applyFill="1" applyBorder="1" applyAlignment="1" quotePrefix="1">
      <alignment horizontal="right" vertical="center"/>
      <protection/>
    </xf>
    <xf numFmtId="0" fontId="265" fillId="52" borderId="114" xfId="66" applyFont="1" applyFill="1" applyBorder="1" applyAlignment="1">
      <alignment horizontal="center" vertical="center" wrapText="1"/>
      <protection/>
    </xf>
    <xf numFmtId="3" fontId="265" fillId="52" borderId="89" xfId="58" applyNumberFormat="1" applyFont="1" applyFill="1" applyBorder="1" applyAlignment="1" applyProtection="1">
      <alignment vertical="center"/>
      <protection/>
    </xf>
    <xf numFmtId="3" fontId="266" fillId="52" borderId="49" xfId="58" applyNumberFormat="1" applyFont="1" applyFill="1" applyBorder="1" applyAlignment="1">
      <alignment vertical="center"/>
      <protection/>
    </xf>
    <xf numFmtId="3" fontId="266" fillId="52" borderId="115" xfId="58" applyNumberFormat="1" applyFont="1" applyFill="1" applyBorder="1" applyAlignment="1">
      <alignment vertical="center"/>
      <protection/>
    </xf>
    <xf numFmtId="3" fontId="266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4" fillId="39" borderId="103" xfId="62" applyNumberFormat="1" applyFont="1" applyFill="1" applyBorder="1" applyProtection="1">
      <alignment/>
      <protection/>
    </xf>
    <xf numFmtId="190" fontId="272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3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3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4" fillId="39" borderId="21" xfId="58" applyFont="1" applyFill="1" applyBorder="1" applyAlignment="1" applyProtection="1">
      <alignment vertical="center"/>
      <protection/>
    </xf>
    <xf numFmtId="0" fontId="13" fillId="39" borderId="90" xfId="58" applyFont="1" applyFill="1" applyBorder="1" applyAlignment="1" applyProtection="1">
      <alignment horizontal="right" vertical="center"/>
      <protection/>
    </xf>
    <xf numFmtId="0" fontId="275" fillId="48" borderId="12" xfId="58" applyFont="1" applyFill="1" applyBorder="1" applyAlignment="1" applyProtection="1">
      <alignment horizontal="center" vertical="center"/>
      <protection locked="0"/>
    </xf>
    <xf numFmtId="3" fontId="275" fillId="48" borderId="12" xfId="58" applyNumberFormat="1" applyFont="1" applyFill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horizontal="right" vertical="center"/>
      <protection/>
    </xf>
    <xf numFmtId="0" fontId="274" fillId="39" borderId="0" xfId="58" applyFont="1" applyFill="1" applyAlignment="1">
      <alignment vertical="center"/>
      <protection/>
    </xf>
    <xf numFmtId="0" fontId="274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7" fillId="32" borderId="12" xfId="58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58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32" borderId="13" xfId="0" applyFont="1" applyFill="1" applyBorder="1" applyAlignment="1" applyProtection="1">
      <alignment horizontal="center" vertical="center" wrapText="1"/>
      <protection/>
    </xf>
    <xf numFmtId="0" fontId="72" fillId="32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4" fillId="32" borderId="62" xfId="0" applyNumberFormat="1" applyFont="1" applyFill="1" applyBorder="1" applyAlignment="1" applyProtection="1">
      <alignment/>
      <protection/>
    </xf>
    <xf numFmtId="3" fontId="73" fillId="32" borderId="62" xfId="0" applyNumberFormat="1" applyFont="1" applyFill="1" applyBorder="1" applyAlignment="1" applyProtection="1">
      <alignment/>
      <protection/>
    </xf>
    <xf numFmtId="3" fontId="73" fillId="32" borderId="29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/>
      <protection/>
    </xf>
    <xf numFmtId="3" fontId="73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4" fillId="32" borderId="64" xfId="0" applyNumberFormat="1" applyFont="1" applyFill="1" applyBorder="1" applyAlignment="1" applyProtection="1">
      <alignment/>
      <protection/>
    </xf>
    <xf numFmtId="3" fontId="73" fillId="32" borderId="64" xfId="0" applyNumberFormat="1" applyFont="1" applyFill="1" applyBorder="1" applyAlignment="1" applyProtection="1">
      <alignment/>
      <protection/>
    </xf>
    <xf numFmtId="3" fontId="73" fillId="32" borderId="33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/>
      <protection/>
    </xf>
    <xf numFmtId="3" fontId="73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4" fillId="32" borderId="63" xfId="0" applyNumberFormat="1" applyFont="1" applyFill="1" applyBorder="1" applyAlignment="1" applyProtection="1">
      <alignment/>
      <protection/>
    </xf>
    <xf numFmtId="3" fontId="73" fillId="32" borderId="63" xfId="0" applyNumberFormat="1" applyFont="1" applyFill="1" applyBorder="1" applyAlignment="1" applyProtection="1">
      <alignment/>
      <protection/>
    </xf>
    <xf numFmtId="3" fontId="73" fillId="32" borderId="42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/>
      <protection/>
    </xf>
    <xf numFmtId="3" fontId="73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78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9" fillId="39" borderId="25" xfId="0" applyNumberFormat="1" applyFont="1" applyFill="1" applyBorder="1" applyAlignment="1" applyProtection="1" quotePrefix="1">
      <alignment/>
      <protection/>
    </xf>
    <xf numFmtId="189" fontId="280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9" fillId="39" borderId="105" xfId="0" applyNumberFormat="1" applyFont="1" applyFill="1" applyBorder="1" applyAlignment="1" applyProtection="1" quotePrefix="1">
      <alignment/>
      <protection/>
    </xf>
    <xf numFmtId="189" fontId="280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1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3" fillId="39" borderId="12" xfId="64" applyNumberFormat="1" applyFont="1" applyFill="1" applyBorder="1" applyAlignment="1" applyProtection="1">
      <alignment horizontal="center" vertical="center"/>
      <protection/>
    </xf>
    <xf numFmtId="186" fontId="275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5" fillId="32" borderId="0" xfId="58" applyFont="1" applyFill="1" applyBorder="1" applyAlignment="1" applyProtection="1" quotePrefix="1">
      <alignment/>
      <protection/>
    </xf>
    <xf numFmtId="0" fontId="284" fillId="32" borderId="0" xfId="61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right"/>
      <protection/>
    </xf>
    <xf numFmtId="186" fontId="286" fillId="39" borderId="12" xfId="70" applyNumberFormat="1" applyFont="1" applyFill="1" applyBorder="1" applyAlignment="1" applyProtection="1">
      <alignment horizontal="center" vertical="center"/>
      <protection/>
    </xf>
    <xf numFmtId="0" fontId="283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7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84" fillId="32" borderId="0" xfId="61" applyFont="1" applyFill="1" applyBorder="1" applyAlignment="1" applyProtection="1" quotePrefix="1">
      <alignment horizontal="left"/>
      <protection/>
    </xf>
    <xf numFmtId="0" fontId="288" fillId="32" borderId="0" xfId="61" applyFont="1" applyFill="1" applyBorder="1" applyAlignment="1" applyProtection="1">
      <alignment/>
      <protection/>
    </xf>
    <xf numFmtId="179" fontId="289" fillId="39" borderId="12" xfId="58" applyNumberFormat="1" applyFont="1" applyFill="1" applyBorder="1" applyAlignment="1" applyProtection="1">
      <alignment horizontal="center" vertical="center"/>
      <protection/>
    </xf>
    <xf numFmtId="0" fontId="290" fillId="58" borderId="0" xfId="61" applyFont="1" applyFill="1" applyAlignment="1" applyProtection="1" quotePrefix="1">
      <alignment horizontal="center"/>
      <protection/>
    </xf>
    <xf numFmtId="179" fontId="81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4" fillId="32" borderId="56" xfId="61" applyFont="1" applyFill="1" applyBorder="1" applyProtection="1">
      <alignment/>
      <protection/>
    </xf>
    <xf numFmtId="178" fontId="44" fillId="32" borderId="0" xfId="61" applyNumberFormat="1" applyFont="1" applyFill="1" applyBorder="1" applyProtection="1">
      <alignment/>
      <protection/>
    </xf>
    <xf numFmtId="0" fontId="44" fillId="32" borderId="56" xfId="61" applyNumberFormat="1" applyFont="1" applyFill="1" applyBorder="1" applyProtection="1">
      <alignment/>
      <protection/>
    </xf>
    <xf numFmtId="178" fontId="44" fillId="32" borderId="0" xfId="61" applyNumberFormat="1" applyFont="1" applyFill="1" applyBorder="1" applyAlignment="1" applyProtection="1">
      <alignment horizontal="left"/>
      <protection/>
    </xf>
    <xf numFmtId="195" fontId="44" fillId="39" borderId="104" xfId="61" applyNumberFormat="1" applyFont="1" applyFill="1" applyBorder="1" applyAlignment="1" applyProtection="1" quotePrefix="1">
      <alignment horizontal="center"/>
      <protection/>
    </xf>
    <xf numFmtId="195" fontId="44" fillId="39" borderId="105" xfId="61" applyNumberFormat="1" applyFont="1" applyFill="1" applyBorder="1" applyAlignment="1" applyProtection="1" quotePrefix="1">
      <alignment horizontal="center"/>
      <protection/>
    </xf>
    <xf numFmtId="195" fontId="44" fillId="39" borderId="106" xfId="61" applyNumberFormat="1" applyFont="1" applyFill="1" applyBorder="1" applyAlignment="1" applyProtection="1" quotePrefix="1">
      <alignment horizontal="center"/>
      <protection/>
    </xf>
    <xf numFmtId="195" fontId="256" fillId="42" borderId="126" xfId="61" applyNumberFormat="1" applyFont="1" applyFill="1" applyBorder="1" applyAlignment="1" applyProtection="1" quotePrefix="1">
      <alignment horizontal="center" wrapText="1"/>
      <protection/>
    </xf>
    <xf numFmtId="195" fontId="255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1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2" fillId="62" borderId="126" xfId="61" applyNumberFormat="1" applyFont="1" applyFill="1" applyBorder="1" applyAlignment="1" applyProtection="1" quotePrefix="1">
      <alignment horizontal="center" wrapText="1"/>
      <protection/>
    </xf>
    <xf numFmtId="195" fontId="44" fillId="39" borderId="136" xfId="61" applyNumberFormat="1" applyFont="1" applyFill="1" applyBorder="1" applyAlignment="1" applyProtection="1" quotePrefix="1">
      <alignment horizontal="center" wrapText="1"/>
      <protection/>
    </xf>
    <xf numFmtId="178" fontId="44" fillId="32" borderId="26" xfId="61" applyNumberFormat="1" applyFont="1" applyFill="1" applyBorder="1" applyAlignment="1" applyProtection="1">
      <alignment horizontal="center" vertical="center" wrapText="1"/>
      <protection/>
    </xf>
    <xf numFmtId="0" fontId="72" fillId="39" borderId="126" xfId="61" applyNumberFormat="1" applyFont="1" applyFill="1" applyBorder="1" applyAlignment="1" applyProtection="1" quotePrefix="1">
      <alignment horizontal="center" wrapText="1"/>
      <protection/>
    </xf>
    <xf numFmtId="0" fontId="44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31" xfId="61" applyFont="1" applyFill="1" applyBorder="1" applyAlignment="1" applyProtection="1" quotePrefix="1">
      <alignment horizontal="left" vertical="top"/>
      <protection/>
    </xf>
    <xf numFmtId="0" fontId="45" fillId="39" borderId="56" xfId="61" applyFont="1" applyFill="1" applyBorder="1" applyAlignment="1" applyProtection="1" quotePrefix="1">
      <alignment horizontal="center" vertical="top"/>
      <protection/>
    </xf>
    <xf numFmtId="0" fontId="45" fillId="39" borderId="57" xfId="61" applyFont="1" applyFill="1" applyBorder="1" applyAlignment="1" applyProtection="1" quotePrefix="1">
      <alignment horizontal="center" vertical="top"/>
      <protection/>
    </xf>
    <xf numFmtId="196" fontId="256" fillId="42" borderId="132" xfId="61" applyNumberFormat="1" applyFont="1" applyFill="1" applyBorder="1" applyAlignment="1" applyProtection="1" quotePrefix="1">
      <alignment horizontal="center"/>
      <protection/>
    </xf>
    <xf numFmtId="179" fontId="293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2" fillId="62" borderId="132" xfId="61" applyNumberFormat="1" applyFont="1" applyFill="1" applyBorder="1" applyAlignment="1" applyProtection="1" quotePrefix="1">
      <alignment horizontal="center"/>
      <protection/>
    </xf>
    <xf numFmtId="179" fontId="44" fillId="39" borderId="137" xfId="61" applyNumberFormat="1" applyFont="1" applyFill="1" applyBorder="1" applyAlignment="1" applyProtection="1" quotePrefix="1">
      <alignment horizontal="center"/>
      <protection/>
    </xf>
    <xf numFmtId="0" fontId="44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4" fillId="39" borderId="61" xfId="61" applyFont="1" applyFill="1" applyBorder="1" applyAlignment="1" applyProtection="1" quotePrefix="1">
      <alignment horizontal="center"/>
      <protection/>
    </xf>
    <xf numFmtId="0" fontId="44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4" fillId="39" borderId="61" xfId="61" applyNumberFormat="1" applyFont="1" applyFill="1" applyBorder="1" applyAlignment="1" applyProtection="1" quotePrefix="1">
      <alignment horizontal="center"/>
      <protection/>
    </xf>
    <xf numFmtId="0" fontId="60" fillId="39" borderId="40" xfId="61" applyFont="1" applyFill="1" applyBorder="1" applyAlignment="1" applyProtection="1" quotePrefix="1">
      <alignment horizontal="left"/>
      <protection/>
    </xf>
    <xf numFmtId="0" fontId="60" fillId="39" borderId="25" xfId="61" applyFont="1" applyFill="1" applyBorder="1" applyAlignment="1" applyProtection="1" quotePrefix="1">
      <alignment horizontal="left"/>
      <protection/>
    </xf>
    <xf numFmtId="0" fontId="60" fillId="39" borderId="97" xfId="61" applyFont="1" applyFill="1" applyBorder="1" applyAlignment="1" applyProtection="1" quotePrefix="1">
      <alignment horizontal="left"/>
      <protection/>
    </xf>
    <xf numFmtId="0" fontId="294" fillId="32" borderId="0" xfId="61" applyFont="1" applyFill="1" applyBorder="1" applyProtection="1">
      <alignment/>
      <protection/>
    </xf>
    <xf numFmtId="38" fontId="33" fillId="39" borderId="26" xfId="71" applyNumberFormat="1" applyFont="1" applyFill="1" applyBorder="1" applyAlignment="1" applyProtection="1">
      <alignment/>
      <protection/>
    </xf>
    <xf numFmtId="38" fontId="33" fillId="39" borderId="0" xfId="71" applyNumberFormat="1" applyFont="1" applyFill="1" applyBorder="1" applyAlignment="1" applyProtection="1">
      <alignment/>
      <protection/>
    </xf>
    <xf numFmtId="38" fontId="33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4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4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4" fillId="39" borderId="129" xfId="61" applyNumberFormat="1" applyFont="1" applyFill="1" applyBorder="1" applyAlignment="1" applyProtection="1">
      <alignment/>
      <protection/>
    </xf>
    <xf numFmtId="197" fontId="44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4" fillId="39" borderId="64" xfId="61" applyNumberFormat="1" applyFont="1" applyFill="1" applyBorder="1" applyAlignment="1" applyProtection="1">
      <alignment/>
      <protection/>
    </xf>
    <xf numFmtId="197" fontId="44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4" fillId="39" borderId="66" xfId="61" applyNumberFormat="1" applyFont="1" applyFill="1" applyBorder="1" applyAlignment="1" applyProtection="1">
      <alignment/>
      <protection/>
    </xf>
    <xf numFmtId="197" fontId="44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4" fillId="32" borderId="61" xfId="61" applyNumberFormat="1" applyFont="1" applyFill="1" applyBorder="1" applyAlignment="1" applyProtection="1">
      <alignment/>
      <protection/>
    </xf>
    <xf numFmtId="197" fontId="44" fillId="32" borderId="138" xfId="61" applyNumberFormat="1" applyFont="1" applyFill="1" applyBorder="1" applyAlignment="1" applyProtection="1">
      <alignment/>
      <protection/>
    </xf>
    <xf numFmtId="197" fontId="44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4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4" fillId="45" borderId="99" xfId="61" applyNumberFormat="1" applyFont="1" applyFill="1" applyBorder="1" applyAlignment="1" applyProtection="1">
      <alignment/>
      <protection/>
    </xf>
    <xf numFmtId="197" fontId="44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4" fillId="45" borderId="129" xfId="61" applyNumberFormat="1" applyFont="1" applyFill="1" applyBorder="1" applyAlignment="1" applyProtection="1">
      <alignment/>
      <protection/>
    </xf>
    <xf numFmtId="197" fontId="44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4" fillId="45" borderId="64" xfId="61" applyNumberFormat="1" applyFont="1" applyFill="1" applyBorder="1" applyAlignment="1" applyProtection="1">
      <alignment/>
      <protection/>
    </xf>
    <xf numFmtId="197" fontId="44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4" fillId="45" borderId="66" xfId="61" applyNumberFormat="1" applyFont="1" applyFill="1" applyBorder="1" applyAlignment="1" applyProtection="1">
      <alignment/>
      <protection/>
    </xf>
    <xf numFmtId="197" fontId="44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/>
      <protection/>
    </xf>
    <xf numFmtId="38" fontId="13" fillId="45" borderId="28" xfId="71" applyNumberFormat="1" applyFont="1" applyFill="1" applyBorder="1" applyAlignment="1" applyProtection="1">
      <alignment/>
      <protection/>
    </xf>
    <xf numFmtId="38" fontId="13" fillId="45" borderId="146" xfId="71" applyNumberFormat="1" applyFont="1" applyFill="1" applyBorder="1" applyAlignment="1" applyProtection="1">
      <alignment/>
      <protection/>
    </xf>
    <xf numFmtId="197" fontId="72" fillId="45" borderId="62" xfId="61" applyNumberFormat="1" applyFont="1" applyFill="1" applyBorder="1" applyAlignment="1" applyProtection="1">
      <alignment/>
      <protection/>
    </xf>
    <xf numFmtId="197" fontId="76" fillId="45" borderId="62" xfId="61" applyNumberFormat="1" applyFont="1" applyFill="1" applyBorder="1" applyAlignment="1" applyProtection="1">
      <alignment/>
      <protection/>
    </xf>
    <xf numFmtId="197" fontId="76" fillId="45" borderId="148" xfId="61" applyNumberFormat="1" applyFont="1" applyFill="1" applyBorder="1" applyAlignment="1" applyProtection="1">
      <alignment/>
      <protection/>
    </xf>
    <xf numFmtId="38" fontId="13" fillId="45" borderId="124" xfId="71" applyNumberFormat="1" applyFont="1" applyFill="1" applyBorder="1" applyAlignment="1" applyProtection="1">
      <alignment/>
      <protection/>
    </xf>
    <xf numFmtId="38" fontId="13" fillId="45" borderId="32" xfId="71" applyNumberFormat="1" applyFont="1" applyFill="1" applyBorder="1" applyAlignment="1" applyProtection="1">
      <alignment/>
      <protection/>
    </xf>
    <xf numFmtId="38" fontId="13" fillId="45" borderId="111" xfId="71" applyNumberFormat="1" applyFont="1" applyFill="1" applyBorder="1" applyAlignment="1" applyProtection="1">
      <alignment/>
      <protection/>
    </xf>
    <xf numFmtId="197" fontId="72" fillId="45" borderId="64" xfId="61" applyNumberFormat="1" applyFont="1" applyFill="1" applyBorder="1" applyAlignment="1" applyProtection="1">
      <alignment/>
      <protection/>
    </xf>
    <xf numFmtId="197" fontId="76" fillId="45" borderId="64" xfId="61" applyNumberFormat="1" applyFont="1" applyFill="1" applyBorder="1" applyAlignment="1" applyProtection="1">
      <alignment/>
      <protection/>
    </xf>
    <xf numFmtId="197" fontId="76" fillId="45" borderId="144" xfId="61" applyNumberFormat="1" applyFont="1" applyFill="1" applyBorder="1" applyAlignment="1" applyProtection="1">
      <alignment/>
      <protection/>
    </xf>
    <xf numFmtId="38" fontId="13" fillId="45" borderId="122" xfId="71" applyNumberFormat="1" applyFont="1" applyFill="1" applyBorder="1" applyAlignment="1" applyProtection="1">
      <alignment/>
      <protection/>
    </xf>
    <xf numFmtId="38" fontId="13" fillId="45" borderId="41" xfId="71" applyNumberFormat="1" applyFont="1" applyFill="1" applyBorder="1" applyAlignment="1" applyProtection="1">
      <alignment/>
      <protection/>
    </xf>
    <xf numFmtId="38" fontId="13" fillId="45" borderId="48" xfId="71" applyNumberFormat="1" applyFont="1" applyFill="1" applyBorder="1" applyAlignment="1" applyProtection="1">
      <alignment/>
      <protection/>
    </xf>
    <xf numFmtId="197" fontId="72" fillId="45" borderId="63" xfId="61" applyNumberFormat="1" applyFont="1" applyFill="1" applyBorder="1" applyAlignment="1" applyProtection="1">
      <alignment/>
      <protection/>
    </xf>
    <xf numFmtId="197" fontId="76" fillId="45" borderId="63" xfId="61" applyNumberFormat="1" applyFont="1" applyFill="1" applyBorder="1" applyAlignment="1" applyProtection="1">
      <alignment/>
      <protection/>
    </xf>
    <xf numFmtId="197" fontId="76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left"/>
      <protection/>
    </xf>
    <xf numFmtId="0" fontId="44" fillId="42" borderId="151" xfId="61" applyFont="1" applyFill="1" applyBorder="1" applyAlignment="1" applyProtection="1">
      <alignment horizontal="left"/>
      <protection/>
    </xf>
    <xf numFmtId="0" fontId="44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4" fillId="42" borderId="130" xfId="61" applyNumberFormat="1" applyFont="1" applyFill="1" applyBorder="1" applyAlignment="1" applyProtection="1">
      <alignment/>
      <protection/>
    </xf>
    <xf numFmtId="197" fontId="44" fillId="42" borderId="153" xfId="61" applyNumberFormat="1" applyFont="1" applyFill="1" applyBorder="1" applyAlignment="1" applyProtection="1">
      <alignment/>
      <protection/>
    </xf>
    <xf numFmtId="197" fontId="44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4" fillId="48" borderId="61" xfId="61" applyNumberFormat="1" applyFont="1" applyFill="1" applyBorder="1" applyAlignment="1" applyProtection="1">
      <alignment/>
      <protection/>
    </xf>
    <xf numFmtId="197" fontId="44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4" fillId="39" borderId="63" xfId="61" applyNumberFormat="1" applyFont="1" applyFill="1" applyBorder="1" applyAlignment="1" applyProtection="1">
      <alignment/>
      <protection/>
    </xf>
    <xf numFmtId="197" fontId="44" fillId="39" borderId="149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/>
      <protection/>
    </xf>
    <xf numFmtId="38" fontId="13" fillId="45" borderId="25" xfId="71" applyNumberFormat="1" applyFont="1" applyFill="1" applyBorder="1" applyAlignment="1" applyProtection="1">
      <alignment/>
      <protection/>
    </xf>
    <xf numFmtId="38" fontId="13" fillId="45" borderId="97" xfId="71" applyNumberFormat="1" applyFont="1" applyFill="1" applyBorder="1" applyAlignment="1" applyProtection="1">
      <alignment/>
      <protection/>
    </xf>
    <xf numFmtId="197" fontId="72" fillId="45" borderId="19" xfId="61" applyNumberFormat="1" applyFont="1" applyFill="1" applyBorder="1" applyAlignment="1" applyProtection="1">
      <alignment/>
      <protection/>
    </xf>
    <xf numFmtId="197" fontId="76" fillId="45" borderId="19" xfId="61" applyNumberFormat="1" applyFont="1" applyFill="1" applyBorder="1" applyAlignment="1" applyProtection="1">
      <alignment/>
      <protection/>
    </xf>
    <xf numFmtId="197" fontId="76" fillId="45" borderId="138" xfId="61" applyNumberFormat="1" applyFont="1" applyFill="1" applyBorder="1" applyAlignment="1" applyProtection="1">
      <alignment/>
      <protection/>
    </xf>
    <xf numFmtId="38" fontId="13" fillId="45" borderId="40" xfId="71" applyNumberFormat="1" applyFont="1" applyFill="1" applyBorder="1" applyAlignment="1" applyProtection="1">
      <alignment horizontal="center"/>
      <protection/>
    </xf>
    <xf numFmtId="38" fontId="13" fillId="45" borderId="25" xfId="71" applyNumberFormat="1" applyFont="1" applyFill="1" applyBorder="1" applyAlignment="1" applyProtection="1">
      <alignment horizontal="center"/>
      <protection/>
    </xf>
    <xf numFmtId="38" fontId="13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left"/>
      <protection/>
    </xf>
    <xf numFmtId="0" fontId="44" fillId="63" borderId="151" xfId="61" applyFont="1" applyFill="1" applyBorder="1" applyAlignment="1" applyProtection="1" quotePrefix="1">
      <alignment horizontal="left"/>
      <protection/>
    </xf>
    <xf numFmtId="0" fontId="44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4" fillId="47" borderId="130" xfId="61" applyNumberFormat="1" applyFont="1" applyFill="1" applyBorder="1" applyAlignment="1" applyProtection="1">
      <alignment/>
      <protection/>
    </xf>
    <xf numFmtId="197" fontId="44" fillId="63" borderId="130" xfId="61" applyNumberFormat="1" applyFont="1" applyFill="1" applyBorder="1" applyAlignment="1" applyProtection="1">
      <alignment/>
      <protection/>
    </xf>
    <xf numFmtId="197" fontId="44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4" fillId="55" borderId="0" xfId="61" applyNumberFormat="1" applyFont="1" applyFill="1" applyBorder="1" applyProtection="1">
      <alignment/>
      <protection/>
    </xf>
    <xf numFmtId="0" fontId="44" fillId="5" borderId="150" xfId="61" applyFont="1" applyFill="1" applyBorder="1" applyAlignment="1" applyProtection="1">
      <alignment horizontal="left"/>
      <protection/>
    </xf>
    <xf numFmtId="0" fontId="44" fillId="5" borderId="151" xfId="61" applyFont="1" applyFill="1" applyBorder="1" applyAlignment="1" applyProtection="1">
      <alignment horizontal="left"/>
      <protection/>
    </xf>
    <xf numFmtId="0" fontId="44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4" fillId="5" borderId="130" xfId="61" applyNumberFormat="1" applyFont="1" applyFill="1" applyBorder="1" applyAlignment="1" applyProtection="1">
      <alignment/>
      <protection/>
    </xf>
    <xf numFmtId="197" fontId="44" fillId="5" borderId="153" xfId="61" applyNumberFormat="1" applyFont="1" applyFill="1" applyBorder="1" applyAlignment="1" applyProtection="1">
      <alignment/>
      <protection/>
    </xf>
    <xf numFmtId="189" fontId="280" fillId="39" borderId="82" xfId="61" applyNumberFormat="1" applyFont="1" applyFill="1" applyBorder="1" applyAlignment="1" applyProtection="1" quotePrefix="1">
      <alignment/>
      <protection/>
    </xf>
    <xf numFmtId="189" fontId="279" fillId="39" borderId="82" xfId="61" applyNumberFormat="1" applyFont="1" applyFill="1" applyBorder="1" applyAlignment="1" applyProtection="1" quotePrefix="1">
      <alignment/>
      <protection/>
    </xf>
    <xf numFmtId="189" fontId="279" fillId="39" borderId="140" xfId="61" applyNumberFormat="1" applyFont="1" applyFill="1" applyBorder="1" applyAlignment="1" applyProtection="1" quotePrefix="1">
      <alignment/>
      <protection/>
    </xf>
    <xf numFmtId="1" fontId="44" fillId="32" borderId="0" xfId="61" applyNumberFormat="1" applyFont="1" applyFill="1" applyBorder="1" applyAlignment="1" applyProtection="1">
      <alignment horizontal="right"/>
      <protection/>
    </xf>
    <xf numFmtId="3" fontId="73" fillId="39" borderId="125" xfId="61" applyNumberFormat="1" applyFont="1" applyFill="1" applyBorder="1" applyAlignment="1" applyProtection="1">
      <alignment horizontal="center"/>
      <protection/>
    </xf>
    <xf numFmtId="3" fontId="73" fillId="39" borderId="47" xfId="61" applyNumberFormat="1" applyFont="1" applyFill="1" applyBorder="1" applyAlignment="1" applyProtection="1">
      <alignment horizontal="center"/>
      <protection/>
    </xf>
    <xf numFmtId="3" fontId="73" fillId="39" borderId="147" xfId="61" applyNumberFormat="1" applyFont="1" applyFill="1" applyBorder="1" applyAlignment="1" applyProtection="1">
      <alignment horizontal="center"/>
      <protection/>
    </xf>
    <xf numFmtId="0" fontId="45" fillId="42" borderId="154" xfId="61" applyFont="1" applyFill="1" applyBorder="1" applyAlignment="1" applyProtection="1">
      <alignment horizontal="left"/>
      <protection/>
    </xf>
    <xf numFmtId="0" fontId="45" fillId="42" borderId="155" xfId="61" applyFont="1" applyFill="1" applyBorder="1" applyAlignment="1" applyProtection="1">
      <alignment horizontal="left"/>
      <protection/>
    </xf>
    <xf numFmtId="0" fontId="45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4" fillId="42" borderId="101" xfId="61" applyNumberFormat="1" applyFont="1" applyFill="1" applyBorder="1" applyAlignment="1" applyProtection="1">
      <alignment/>
      <protection/>
    </xf>
    <xf numFmtId="197" fontId="44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5" fillId="42" borderId="113" xfId="61" applyNumberFormat="1" applyFont="1" applyFill="1" applyBorder="1" applyAlignment="1" applyProtection="1">
      <alignment horizontal="left"/>
      <protection/>
    </xf>
    <xf numFmtId="189" fontId="45" fillId="42" borderId="117" xfId="61" applyNumberFormat="1" applyFont="1" applyFill="1" applyBorder="1" applyAlignment="1" applyProtection="1">
      <alignment horizontal="left"/>
      <protection/>
    </xf>
    <xf numFmtId="189" fontId="45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4" fillId="42" borderId="89" xfId="61" applyNumberFormat="1" applyFont="1" applyFill="1" applyBorder="1" applyAlignment="1" applyProtection="1">
      <alignment/>
      <protection/>
    </xf>
    <xf numFmtId="197" fontId="44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3" fillId="39" borderId="26" xfId="71" applyNumberFormat="1" applyFont="1" applyFill="1" applyBorder="1" applyAlignment="1" applyProtection="1">
      <alignment horizontal="left"/>
      <protection/>
    </xf>
    <xf numFmtId="38" fontId="33" fillId="39" borderId="0" xfId="71" applyNumberFormat="1" applyFont="1" applyFill="1" applyBorder="1" applyAlignment="1" applyProtection="1">
      <alignment horizontal="left"/>
      <protection/>
    </xf>
    <xf numFmtId="38" fontId="33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4" fillId="64" borderId="66" xfId="61" applyNumberFormat="1" applyFont="1" applyFill="1" applyBorder="1" applyAlignment="1" applyProtection="1">
      <alignment/>
      <protection/>
    </xf>
    <xf numFmtId="197" fontId="44" fillId="64" borderId="145" xfId="61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4" fillId="39" borderId="113" xfId="61" applyFont="1" applyFill="1" applyBorder="1" applyAlignment="1" applyProtection="1">
      <alignment horizontal="left"/>
      <protection/>
    </xf>
    <xf numFmtId="0" fontId="44" fillId="39" borderId="117" xfId="61" applyFont="1" applyFill="1" applyBorder="1" applyAlignment="1" applyProtection="1">
      <alignment horizontal="left"/>
      <protection/>
    </xf>
    <xf numFmtId="0" fontId="44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4" fillId="39" borderId="89" xfId="61" applyNumberFormat="1" applyFont="1" applyFill="1" applyBorder="1" applyAlignment="1" applyProtection="1">
      <alignment/>
      <protection/>
    </xf>
    <xf numFmtId="197" fontId="44" fillId="39" borderId="158" xfId="61" applyNumberFormat="1" applyFont="1" applyFill="1" applyBorder="1" applyAlignment="1" applyProtection="1">
      <alignment/>
      <protection/>
    </xf>
    <xf numFmtId="189" fontId="279" fillId="32" borderId="105" xfId="61" applyNumberFormat="1" applyFont="1" applyFill="1" applyBorder="1" applyAlignment="1" applyProtection="1" quotePrefix="1">
      <alignment/>
      <protection/>
    </xf>
    <xf numFmtId="189" fontId="279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9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7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4" fillId="32" borderId="0" xfId="61" applyNumberFormat="1" applyFont="1" applyFill="1" applyBorder="1" applyAlignment="1" applyProtection="1">
      <alignment horizontal="center"/>
      <protection/>
    </xf>
    <xf numFmtId="0" fontId="44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88" fillId="39" borderId="98" xfId="70" applyFont="1" applyFill="1" applyBorder="1" applyProtection="1">
      <alignment/>
      <protection/>
    </xf>
    <xf numFmtId="0" fontId="88" fillId="39" borderId="15" xfId="70" applyFont="1" applyFill="1" applyBorder="1" applyProtection="1">
      <alignment/>
      <protection/>
    </xf>
    <xf numFmtId="0" fontId="88" fillId="39" borderId="16" xfId="70" applyFont="1" applyFill="1" applyBorder="1" applyProtection="1">
      <alignment/>
      <protection/>
    </xf>
    <xf numFmtId="190" fontId="78" fillId="65" borderId="159" xfId="61" applyNumberFormat="1" applyFont="1" applyFill="1" applyBorder="1" applyAlignment="1" applyProtection="1">
      <alignment horizontal="center"/>
      <protection/>
    </xf>
    <xf numFmtId="190" fontId="79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78" fillId="66" borderId="159" xfId="61" applyNumberFormat="1" applyFont="1" applyFill="1" applyBorder="1" applyAlignment="1" applyProtection="1">
      <alignment horizontal="center"/>
      <protection/>
    </xf>
    <xf numFmtId="190" fontId="79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79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88" fillId="39" borderId="130" xfId="70" applyFont="1" applyFill="1" applyBorder="1" applyProtection="1">
      <alignment/>
      <protection/>
    </xf>
    <xf numFmtId="0" fontId="88" fillId="39" borderId="151" xfId="70" applyFont="1" applyFill="1" applyBorder="1" applyProtection="1">
      <alignment/>
      <protection/>
    </xf>
    <xf numFmtId="0" fontId="88" fillId="39" borderId="152" xfId="70" applyFont="1" applyFill="1" applyBorder="1" applyProtection="1">
      <alignment/>
      <protection/>
    </xf>
    <xf numFmtId="190" fontId="78" fillId="65" borderId="165" xfId="61" applyNumberFormat="1" applyFont="1" applyFill="1" applyBorder="1" applyAlignment="1" applyProtection="1">
      <alignment horizontal="center"/>
      <protection/>
    </xf>
    <xf numFmtId="190" fontId="79" fillId="65" borderId="166" xfId="61" applyNumberFormat="1" applyFont="1" applyFill="1" applyBorder="1" applyAlignment="1" applyProtection="1">
      <alignment horizontal="center"/>
      <protection/>
    </xf>
    <xf numFmtId="190" fontId="78" fillId="66" borderId="165" xfId="61" applyNumberFormat="1" applyFont="1" applyFill="1" applyBorder="1" applyAlignment="1" applyProtection="1">
      <alignment horizontal="center"/>
      <protection/>
    </xf>
    <xf numFmtId="190" fontId="79" fillId="66" borderId="166" xfId="61" applyNumberFormat="1" applyFont="1" applyFill="1" applyBorder="1" applyAlignment="1" applyProtection="1">
      <alignment horizontal="center"/>
      <protection/>
    </xf>
    <xf numFmtId="190" fontId="79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5" fillId="65" borderId="159" xfId="61" applyNumberFormat="1" applyFont="1" applyFill="1" applyBorder="1" applyAlignment="1" applyProtection="1">
      <alignment horizontal="center"/>
      <protection/>
    </xf>
    <xf numFmtId="190" fontId="296" fillId="65" borderId="160" xfId="61" applyNumberFormat="1" applyFont="1" applyFill="1" applyBorder="1" applyAlignment="1" applyProtection="1">
      <alignment horizontal="center"/>
      <protection/>
    </xf>
    <xf numFmtId="190" fontId="297" fillId="66" borderId="159" xfId="61" applyNumberFormat="1" applyFont="1" applyFill="1" applyBorder="1" applyAlignment="1" applyProtection="1">
      <alignment horizontal="center"/>
      <protection/>
    </xf>
    <xf numFmtId="190" fontId="298" fillId="66" borderId="160" xfId="61" applyNumberFormat="1" applyFont="1" applyFill="1" applyBorder="1" applyAlignment="1" applyProtection="1">
      <alignment horizontal="center"/>
      <protection/>
    </xf>
    <xf numFmtId="190" fontId="299" fillId="67" borderId="161" xfId="61" applyNumberFormat="1" applyFont="1" applyFill="1" applyBorder="1" applyAlignment="1" applyProtection="1">
      <alignment horizontal="center"/>
      <protection/>
    </xf>
    <xf numFmtId="190" fontId="300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8" fillId="39" borderId="164" xfId="61" applyNumberFormat="1" applyFont="1" applyFill="1" applyBorder="1" applyAlignment="1" applyProtection="1">
      <alignment horizontal="center"/>
      <protection/>
    </xf>
    <xf numFmtId="190" fontId="295" fillId="65" borderId="165" xfId="61" applyNumberFormat="1" applyFont="1" applyFill="1" applyBorder="1" applyAlignment="1" applyProtection="1">
      <alignment horizontal="center"/>
      <protection/>
    </xf>
    <xf numFmtId="190" fontId="296" fillId="65" borderId="166" xfId="61" applyNumberFormat="1" applyFont="1" applyFill="1" applyBorder="1" applyAlignment="1" applyProtection="1">
      <alignment horizontal="center"/>
      <protection/>
    </xf>
    <xf numFmtId="190" fontId="297" fillId="66" borderId="165" xfId="61" applyNumberFormat="1" applyFont="1" applyFill="1" applyBorder="1" applyAlignment="1" applyProtection="1">
      <alignment horizontal="center"/>
      <protection/>
    </xf>
    <xf numFmtId="190" fontId="298" fillId="66" borderId="166" xfId="61" applyNumberFormat="1" applyFont="1" applyFill="1" applyBorder="1" applyAlignment="1" applyProtection="1">
      <alignment horizontal="center"/>
      <protection/>
    </xf>
    <xf numFmtId="190" fontId="299" fillId="67" borderId="167" xfId="61" applyNumberFormat="1" applyFont="1" applyFill="1" applyBorder="1" applyAlignment="1" applyProtection="1">
      <alignment horizontal="center"/>
      <protection/>
    </xf>
    <xf numFmtId="190" fontId="300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8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1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58" applyNumberFormat="1" applyFont="1" applyFill="1" applyBorder="1" applyAlignment="1" applyProtection="1">
      <alignment horizontal="center" vertical="center"/>
      <protection/>
    </xf>
    <xf numFmtId="3" fontId="275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99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5" fillId="43" borderId="19" xfId="58" applyFont="1" applyFill="1" applyBorder="1" applyAlignment="1" applyProtection="1">
      <alignment horizontal="center" vertical="center" wrapText="1"/>
      <protection/>
    </xf>
    <xf numFmtId="3" fontId="45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7" xfId="58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2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5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4" fillId="39" borderId="91" xfId="58" applyFont="1" applyFill="1" applyBorder="1" applyAlignment="1">
      <alignment horizontal="center" vertical="center" wrapText="1"/>
      <protection/>
    </xf>
    <xf numFmtId="182" fontId="300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3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4" fillId="70" borderId="0" xfId="60" applyFont="1" applyFill="1" applyBorder="1">
      <alignment/>
      <protection/>
    </xf>
    <xf numFmtId="0" fontId="304" fillId="70" borderId="0" xfId="60" applyFont="1" applyFill="1" applyBorder="1" applyAlignment="1">
      <alignment/>
      <protection/>
    </xf>
    <xf numFmtId="0" fontId="304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3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3" fillId="71" borderId="0" xfId="66" applyFont="1" applyFill="1" applyBorder="1" applyAlignment="1">
      <alignment horizontal="left"/>
      <protection/>
    </xf>
    <xf numFmtId="0" fontId="13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3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3" fillId="71" borderId="0" xfId="69" applyFont="1" applyFill="1" applyBorder="1" applyAlignment="1">
      <alignment horizontal="left"/>
      <protection/>
    </xf>
    <xf numFmtId="0" fontId="304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5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5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5" fillId="71" borderId="64" xfId="58" applyNumberFormat="1" applyFont="1" applyFill="1" applyBorder="1" applyAlignment="1" quotePrefix="1">
      <alignment horizontal="center" vertical="center"/>
      <protection/>
    </xf>
    <xf numFmtId="0" fontId="14" fillId="71" borderId="64" xfId="58" applyFont="1" applyFill="1" applyBorder="1" applyAlignment="1">
      <alignment wrapText="1"/>
      <protection/>
    </xf>
    <xf numFmtId="49" fontId="305" fillId="71" borderId="64" xfId="58" applyNumberFormat="1" applyFont="1" applyFill="1" applyBorder="1" applyAlignment="1" quotePrefix="1">
      <alignment horizontal="center"/>
      <protection/>
    </xf>
    <xf numFmtId="0" fontId="14" fillId="71" borderId="64" xfId="58" applyFont="1" applyFill="1" applyBorder="1">
      <alignment/>
      <protection/>
    </xf>
    <xf numFmtId="49" fontId="305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6" fillId="71" borderId="66" xfId="58" applyFont="1" applyFill="1" applyBorder="1">
      <alignment/>
      <protection/>
    </xf>
    <xf numFmtId="49" fontId="305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7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8" fillId="71" borderId="97" xfId="58" applyNumberFormat="1" applyFont="1" applyFill="1" applyBorder="1" applyAlignment="1">
      <alignment horizontal="center"/>
      <protection/>
    </xf>
    <xf numFmtId="182" fontId="309" fillId="71" borderId="61" xfId="58" applyNumberFormat="1" applyFont="1" applyFill="1" applyBorder="1" applyAlignment="1">
      <alignment horizontal="left"/>
      <protection/>
    </xf>
    <xf numFmtId="182" fontId="310" fillId="71" borderId="61" xfId="58" applyNumberFormat="1" applyFont="1" applyFill="1" applyBorder="1" applyAlignment="1">
      <alignment horizontal="left"/>
      <protection/>
    </xf>
    <xf numFmtId="0" fontId="306" fillId="71" borderId="142" xfId="58" applyFont="1" applyFill="1" applyBorder="1">
      <alignment/>
      <protection/>
    </xf>
    <xf numFmtId="49" fontId="311" fillId="71" borderId="64" xfId="58" applyNumberFormat="1" applyFont="1" applyFill="1" applyBorder="1" applyAlignment="1" quotePrefix="1">
      <alignment horizontal="center"/>
      <protection/>
    </xf>
    <xf numFmtId="0" fontId="306" fillId="71" borderId="111" xfId="58" applyFont="1" applyFill="1" applyBorder="1">
      <alignment/>
      <protection/>
    </xf>
    <xf numFmtId="0" fontId="306" fillId="71" borderId="64" xfId="58" applyFont="1" applyFill="1" applyBorder="1">
      <alignment/>
      <protection/>
    </xf>
    <xf numFmtId="0" fontId="312" fillId="71" borderId="64" xfId="58" applyFont="1" applyFill="1" applyBorder="1">
      <alignment/>
      <protection/>
    </xf>
    <xf numFmtId="0" fontId="306" fillId="71" borderId="64" xfId="58" applyFont="1" applyFill="1" applyBorder="1" applyAlignment="1">
      <alignment horizontal="left"/>
      <protection/>
    </xf>
    <xf numFmtId="0" fontId="304" fillId="0" borderId="0" xfId="60" applyFont="1" applyFill="1" applyBorder="1" quotePrefix="1">
      <alignment/>
      <protection/>
    </xf>
    <xf numFmtId="182" fontId="304" fillId="0" borderId="0" xfId="60" applyNumberFormat="1" applyFont="1" applyFill="1" applyBorder="1">
      <alignment/>
      <protection/>
    </xf>
    <xf numFmtId="0" fontId="306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3" fillId="71" borderId="66" xfId="58" applyFont="1" applyFill="1" applyBorder="1">
      <alignment/>
      <protection/>
    </xf>
    <xf numFmtId="182" fontId="314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4" fillId="71" borderId="63" xfId="58" applyFont="1" applyFill="1" applyBorder="1">
      <alignment/>
      <protection/>
    </xf>
    <xf numFmtId="182" fontId="309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1" fillId="71" borderId="129" xfId="58" applyNumberFormat="1" applyFont="1" applyFill="1" applyBorder="1" applyAlignment="1" quotePrefix="1">
      <alignment horizontal="center"/>
      <protection/>
    </xf>
    <xf numFmtId="0" fontId="14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6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5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5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5" fillId="71" borderId="176" xfId="58" applyFont="1" applyFill="1" applyBorder="1" applyAlignment="1">
      <alignment horizontal="left"/>
      <protection/>
    </xf>
    <xf numFmtId="0" fontId="311" fillId="0" borderId="0" xfId="58" applyNumberFormat="1" applyFont="1" applyFill="1" applyBorder="1" applyAlignment="1" quotePrefix="1">
      <alignment horizontal="center"/>
      <protection/>
    </xf>
    <xf numFmtId="0" fontId="315" fillId="0" borderId="0" xfId="58" applyFont="1" applyFill="1" applyBorder="1" applyAlignment="1">
      <alignment horizontal="left"/>
      <protection/>
    </xf>
    <xf numFmtId="0" fontId="304" fillId="70" borderId="12" xfId="60" applyFont="1" applyFill="1" applyBorder="1">
      <alignment/>
      <protection/>
    </xf>
    <xf numFmtId="0" fontId="304" fillId="70" borderId="12" xfId="60" applyFont="1" applyFill="1" applyBorder="1" applyAlignment="1">
      <alignment/>
      <protection/>
    </xf>
    <xf numFmtId="0" fontId="304" fillId="73" borderId="12" xfId="60" applyFont="1" applyFill="1" applyBorder="1">
      <alignment/>
      <protection/>
    </xf>
    <xf numFmtId="0" fontId="304" fillId="0" borderId="12" xfId="60" applyFont="1" applyFill="1" applyBorder="1">
      <alignment/>
      <protection/>
    </xf>
    <xf numFmtId="14" fontId="304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8" fillId="71" borderId="97" xfId="58" applyNumberFormat="1" applyFont="1" applyFill="1" applyBorder="1" applyAlignment="1">
      <alignment horizontal="center"/>
      <protection/>
    </xf>
    <xf numFmtId="49" fontId="316" fillId="71" borderId="66" xfId="58" applyNumberFormat="1" applyFont="1" applyFill="1" applyBorder="1" applyAlignment="1" quotePrefix="1">
      <alignment horizontal="center"/>
      <protection/>
    </xf>
    <xf numFmtId="49" fontId="311" fillId="71" borderId="63" xfId="58" applyNumberFormat="1" applyFont="1" applyFill="1" applyBorder="1" applyAlignment="1" quotePrefix="1">
      <alignment horizontal="center"/>
      <protection/>
    </xf>
    <xf numFmtId="49" fontId="305" fillId="71" borderId="63" xfId="58" applyNumberFormat="1" applyFont="1" applyFill="1" applyBorder="1" applyAlignment="1" quotePrefix="1">
      <alignment horizontal="center"/>
      <protection/>
    </xf>
    <xf numFmtId="49" fontId="311" fillId="71" borderId="176" xfId="58" applyNumberFormat="1" applyFont="1" applyFill="1" applyBorder="1" applyAlignment="1" quotePrefix="1">
      <alignment horizontal="center"/>
      <protection/>
    </xf>
    <xf numFmtId="49" fontId="305" fillId="71" borderId="129" xfId="58" applyNumberFormat="1" applyFont="1" applyFill="1" applyBorder="1" applyAlignment="1" quotePrefix="1">
      <alignment horizontal="center"/>
      <protection/>
    </xf>
    <xf numFmtId="49" fontId="311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300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74" fillId="39" borderId="0" xfId="58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28" fillId="76" borderId="0" xfId="60" applyFill="1">
      <alignment/>
      <protection/>
    </xf>
    <xf numFmtId="0" fontId="228" fillId="76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7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8" fillId="45" borderId="125" xfId="71" applyNumberFormat="1" applyFont="1" applyFill="1" applyBorder="1" applyAlignment="1" applyProtection="1">
      <alignment/>
      <protection/>
    </xf>
    <xf numFmtId="38" fontId="318" fillId="45" borderId="47" xfId="71" applyNumberFormat="1" applyFont="1" applyFill="1" applyBorder="1" applyAlignment="1" applyProtection="1">
      <alignment/>
      <protection/>
    </xf>
    <xf numFmtId="38" fontId="318" fillId="45" borderId="147" xfId="71" applyNumberFormat="1" applyFont="1" applyFill="1" applyBorder="1" applyAlignment="1" applyProtection="1">
      <alignment/>
      <protection/>
    </xf>
    <xf numFmtId="197" fontId="319" fillId="45" borderId="66" xfId="61" applyNumberFormat="1" applyFont="1" applyFill="1" applyBorder="1" applyAlignment="1" applyProtection="1">
      <alignment/>
      <protection/>
    </xf>
    <xf numFmtId="197" fontId="320" fillId="45" borderId="66" xfId="61" applyNumberFormat="1" applyFont="1" applyFill="1" applyBorder="1" applyAlignment="1" applyProtection="1">
      <alignment/>
      <protection/>
    </xf>
    <xf numFmtId="197" fontId="320" fillId="45" borderId="145" xfId="61" applyNumberFormat="1" applyFont="1" applyFill="1" applyBorder="1" applyAlignment="1" applyProtection="1">
      <alignment/>
      <protection/>
    </xf>
    <xf numFmtId="38" fontId="318" fillId="45" borderId="125" xfId="71" applyNumberFormat="1" applyFont="1" applyFill="1" applyBorder="1" applyAlignment="1" applyProtection="1">
      <alignment horizontal="center"/>
      <protection/>
    </xf>
    <xf numFmtId="38" fontId="318" fillId="45" borderId="47" xfId="71" applyNumberFormat="1" applyFont="1" applyFill="1" applyBorder="1" applyAlignment="1" applyProtection="1">
      <alignment horizontal="center"/>
      <protection/>
    </xf>
    <xf numFmtId="38" fontId="318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4" fillId="39" borderId="26" xfId="58" applyFont="1" applyFill="1" applyBorder="1" applyAlignment="1">
      <alignment vertical="center"/>
      <protection/>
    </xf>
    <xf numFmtId="0" fontId="44" fillId="39" borderId="113" xfId="61" applyFont="1" applyFill="1" applyBorder="1" applyAlignment="1" applyProtection="1">
      <alignment horizontal="center"/>
      <protection/>
    </xf>
    <xf numFmtId="0" fontId="44" fillId="39" borderId="117" xfId="61" applyFont="1" applyFill="1" applyBorder="1" applyAlignment="1" applyProtection="1">
      <alignment horizontal="center"/>
      <protection/>
    </xf>
    <xf numFmtId="0" fontId="44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4" fillId="32" borderId="108" xfId="61" applyNumberFormat="1" applyFont="1" applyFill="1" applyBorder="1" applyAlignment="1" applyProtection="1">
      <alignment horizontal="center"/>
      <protection/>
    </xf>
    <xf numFmtId="0" fontId="44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4" fillId="5" borderId="150" xfId="61" applyFont="1" applyFill="1" applyBorder="1" applyAlignment="1" applyProtection="1">
      <alignment horizontal="center"/>
      <protection/>
    </xf>
    <xf numFmtId="0" fontId="44" fillId="5" borderId="151" xfId="61" applyFont="1" applyFill="1" applyBorder="1" applyAlignment="1" applyProtection="1">
      <alignment horizontal="center"/>
      <protection/>
    </xf>
    <xf numFmtId="0" fontId="44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4" fillId="63" borderId="150" xfId="61" applyFont="1" applyFill="1" applyBorder="1" applyAlignment="1" applyProtection="1" quotePrefix="1">
      <alignment horizontal="center"/>
      <protection/>
    </xf>
    <xf numFmtId="0" fontId="44" fillId="63" borderId="151" xfId="61" applyFont="1" applyFill="1" applyBorder="1" applyAlignment="1" applyProtection="1" quotePrefix="1">
      <alignment horizontal="center"/>
      <protection/>
    </xf>
    <xf numFmtId="0" fontId="44" fillId="63" borderId="152" xfId="61" applyFont="1" applyFill="1" applyBorder="1" applyAlignment="1" applyProtection="1" quotePrefix="1">
      <alignment horizontal="center"/>
      <protection/>
    </xf>
    <xf numFmtId="38" fontId="62" fillId="39" borderId="141" xfId="71" applyNumberFormat="1" applyFont="1" applyFill="1" applyBorder="1" applyAlignment="1" applyProtection="1">
      <alignment horizontal="center"/>
      <protection/>
    </xf>
    <xf numFmtId="38" fontId="62" fillId="39" borderId="108" xfId="71" applyNumberFormat="1" applyFont="1" applyFill="1" applyBorder="1" applyAlignment="1" applyProtection="1">
      <alignment horizontal="center"/>
      <protection/>
    </xf>
    <xf numFmtId="38" fontId="62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4" fillId="42" borderId="150" xfId="61" applyFont="1" applyFill="1" applyBorder="1" applyAlignment="1" applyProtection="1">
      <alignment horizontal="center"/>
      <protection/>
    </xf>
    <xf numFmtId="0" fontId="44" fillId="42" borderId="151" xfId="61" applyFont="1" applyFill="1" applyBorder="1" applyAlignment="1" applyProtection="1">
      <alignment horizontal="center"/>
      <protection/>
    </xf>
    <xf numFmtId="0" fontId="44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13" fillId="45" borderId="124" xfId="71" applyNumberFormat="1" applyFont="1" applyFill="1" applyBorder="1" applyAlignment="1" applyProtection="1">
      <alignment horizontal="center"/>
      <protection/>
    </xf>
    <xf numFmtId="38" fontId="13" fillId="45" borderId="32" xfId="71" applyNumberFormat="1" applyFont="1" applyFill="1" applyBorder="1" applyAlignment="1" applyProtection="1">
      <alignment horizontal="center"/>
      <protection/>
    </xf>
    <xf numFmtId="38" fontId="13" fillId="45" borderId="111" xfId="71" applyNumberFormat="1" applyFont="1" applyFill="1" applyBorder="1" applyAlignment="1" applyProtection="1">
      <alignment horizontal="center"/>
      <protection/>
    </xf>
    <xf numFmtId="38" fontId="13" fillId="45" borderId="122" xfId="71" applyNumberFormat="1" applyFont="1" applyFill="1" applyBorder="1" applyAlignment="1" applyProtection="1">
      <alignment horizontal="center"/>
      <protection/>
    </xf>
    <xf numFmtId="38" fontId="13" fillId="45" borderId="41" xfId="71" applyNumberFormat="1" applyFont="1" applyFill="1" applyBorder="1" applyAlignment="1" applyProtection="1">
      <alignment horizontal="center"/>
      <protection/>
    </xf>
    <xf numFmtId="38" fontId="13" fillId="45" borderId="48" xfId="71" applyNumberFormat="1" applyFont="1" applyFill="1" applyBorder="1" applyAlignment="1" applyProtection="1">
      <alignment horizontal="center"/>
      <protection/>
    </xf>
    <xf numFmtId="38" fontId="13" fillId="45" borderId="123" xfId="71" applyNumberFormat="1" applyFont="1" applyFill="1" applyBorder="1" applyAlignment="1" applyProtection="1">
      <alignment horizontal="center"/>
      <protection/>
    </xf>
    <xf numFmtId="38" fontId="13" fillId="45" borderId="28" xfId="71" applyNumberFormat="1" applyFont="1" applyFill="1" applyBorder="1" applyAlignment="1" applyProtection="1">
      <alignment horizontal="center"/>
      <protection/>
    </xf>
    <xf numFmtId="38" fontId="13" fillId="45" borderId="146" xfId="71" applyNumberFormat="1" applyFont="1" applyFill="1" applyBorder="1" applyAlignment="1" applyProtection="1">
      <alignment horizontal="center"/>
      <protection/>
    </xf>
    <xf numFmtId="0" fontId="60" fillId="42" borderId="14" xfId="58" applyFont="1" applyFill="1" applyBorder="1" applyAlignment="1" applyProtection="1">
      <alignment horizontal="center" vertical="center"/>
      <protection/>
    </xf>
    <xf numFmtId="0" fontId="60" fillId="42" borderId="15" xfId="58" applyFont="1" applyFill="1" applyBorder="1" applyAlignment="1" applyProtection="1">
      <alignment horizontal="center" vertical="center"/>
      <protection/>
    </xf>
    <xf numFmtId="0" fontId="60" fillId="42" borderId="16" xfId="58" applyFont="1" applyFill="1" applyBorder="1" applyAlignment="1" applyProtection="1">
      <alignment horizontal="center" vertical="center"/>
      <protection/>
    </xf>
    <xf numFmtId="0" fontId="60" fillId="39" borderId="40" xfId="61" applyFont="1" applyFill="1" applyBorder="1" applyAlignment="1" applyProtection="1">
      <alignment horizontal="center" vertical="center" wrapText="1"/>
      <protection/>
    </xf>
    <xf numFmtId="0" fontId="60" fillId="39" borderId="25" xfId="61" applyFont="1" applyFill="1" applyBorder="1" applyAlignment="1" applyProtection="1">
      <alignment horizontal="center" vertical="center" wrapText="1"/>
      <protection/>
    </xf>
    <xf numFmtId="0" fontId="60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5" fillId="39" borderId="109" xfId="58" applyFont="1" applyFill="1" applyBorder="1" applyAlignment="1" applyProtection="1" quotePrefix="1">
      <alignment horizontal="center" vertical="center"/>
      <protection/>
    </xf>
    <xf numFmtId="0" fontId="275" fillId="39" borderId="25" xfId="58" applyFont="1" applyFill="1" applyBorder="1" applyAlignment="1" applyProtection="1" quotePrefix="1">
      <alignment horizontal="center" vertical="center"/>
      <protection/>
    </xf>
    <xf numFmtId="0" fontId="275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82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82" fillId="39" borderId="25" xfId="70" applyFont="1" applyFill="1" applyBorder="1" applyAlignment="1" applyProtection="1">
      <alignment horizontal="center"/>
      <protection/>
    </xf>
    <xf numFmtId="0" fontId="282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22" fillId="32" borderId="0" xfId="61" applyFont="1" applyFill="1" applyBorder="1" applyAlignment="1" applyProtection="1">
      <alignment horizontal="center"/>
      <protection/>
    </xf>
    <xf numFmtId="194" fontId="284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1" fillId="42" borderId="126" xfId="58" applyFont="1" applyFill="1" applyBorder="1" applyAlignment="1" applyProtection="1">
      <alignment horizontal="center" vertical="center" wrapText="1"/>
      <protection/>
    </xf>
    <xf numFmtId="0" fontId="71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13" fillId="39" borderId="173" xfId="58" applyFont="1" applyFill="1" applyBorder="1" applyAlignment="1" applyProtection="1">
      <alignment horizontal="center"/>
      <protection/>
    </xf>
    <xf numFmtId="0" fontId="13" fillId="39" borderId="21" xfId="58" applyFont="1" applyFill="1" applyBorder="1" applyAlignment="1" applyProtection="1">
      <alignment horizontal="center"/>
      <protection/>
    </xf>
    <xf numFmtId="0" fontId="13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4" fillId="48" borderId="25" xfId="58" applyFont="1" applyFill="1" applyBorder="1" applyAlignment="1" applyProtection="1">
      <alignment horizontal="center" vertical="center"/>
      <protection locked="0"/>
    </xf>
    <xf numFmtId="0" fontId="44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2" fillId="5" borderId="25" xfId="66" applyFont="1" applyFill="1" applyBorder="1" applyAlignment="1" quotePrefix="1">
      <alignment horizontal="left" vertical="center" wrapText="1"/>
      <protection/>
    </xf>
    <xf numFmtId="0" fontId="323" fillId="5" borderId="25" xfId="58" applyFont="1" applyFill="1" applyBorder="1" applyAlignment="1">
      <alignment horizontal="left" vertical="center" wrapText="1"/>
      <protection/>
    </xf>
    <xf numFmtId="3" fontId="273" fillId="32" borderId="109" xfId="58" applyNumberFormat="1" applyFont="1" applyFill="1" applyBorder="1" applyAlignment="1" applyProtection="1">
      <alignment horizontal="center" vertical="center"/>
      <protection locked="0"/>
    </xf>
    <xf numFmtId="3" fontId="273" fillId="32" borderId="25" xfId="58" applyNumberFormat="1" applyFont="1" applyFill="1" applyBorder="1" applyAlignment="1" applyProtection="1">
      <alignment horizontal="center" vertical="center"/>
      <protection locked="0"/>
    </xf>
    <xf numFmtId="3" fontId="273" fillId="32" borderId="13" xfId="58" applyNumberFormat="1" applyFont="1" applyFill="1" applyBorder="1" applyAlignment="1" applyProtection="1">
      <alignment horizontal="center" vertical="center"/>
      <protection locked="0"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5" fillId="4" borderId="25" xfId="66" applyFont="1" applyFill="1" applyBorder="1" applyAlignment="1" quotePrefix="1">
      <alignment horizontal="left" vertical="center" wrapText="1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5" fillId="4" borderId="25" xfId="58" applyFont="1" applyFill="1" applyBorder="1" applyAlignment="1">
      <alignment horizontal="left" vertical="center"/>
      <protection/>
    </xf>
    <xf numFmtId="0" fontId="265" fillId="4" borderId="25" xfId="58" applyFont="1" applyFill="1" applyBorder="1" applyAlignment="1">
      <alignment horizontal="left" vertical="center" wrapText="1"/>
      <protection/>
    </xf>
    <xf numFmtId="0" fontId="265" fillId="4" borderId="97" xfId="58" applyFont="1" applyFill="1" applyBorder="1" applyAlignment="1">
      <alignment horizontal="left" vertical="center" wrapText="1"/>
      <protection/>
    </xf>
    <xf numFmtId="0" fontId="265" fillId="4" borderId="25" xfId="66" applyFont="1" applyFill="1" applyBorder="1" applyAlignment="1">
      <alignment horizontal="left" vertical="center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5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265" fillId="4" borderId="25" xfId="66" applyFont="1" applyFill="1" applyBorder="1" applyAlignment="1" quotePrefix="1">
      <alignment horizontal="left" vertical="center"/>
      <protection/>
    </xf>
    <xf numFmtId="0" fontId="265" fillId="4" borderId="21" xfId="66" applyFont="1" applyFill="1" applyBorder="1" applyAlignment="1">
      <alignment vertical="center" wrapText="1"/>
      <protection/>
    </xf>
    <xf numFmtId="0" fontId="265" fillId="4" borderId="97" xfId="66" applyFont="1" applyFill="1" applyBorder="1" applyAlignment="1">
      <alignment horizontal="left" vertical="center"/>
      <protection/>
    </xf>
    <xf numFmtId="0" fontId="265" fillId="4" borderId="25" xfId="66" applyFont="1" applyFill="1" applyBorder="1" applyAlignment="1">
      <alignment horizontal="left" vertical="center" wrapText="1"/>
      <protection/>
    </xf>
    <xf numFmtId="0" fontId="265" fillId="4" borderId="25" xfId="66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85" fillId="32" borderId="109" xfId="58" applyFont="1" applyFill="1" applyBorder="1" applyAlignment="1" applyProtection="1">
      <alignment vertical="center" wrapText="1"/>
      <protection/>
    </xf>
    <xf numFmtId="0" fontId="285" fillId="32" borderId="25" xfId="58" applyFont="1" applyFill="1" applyBorder="1" applyAlignment="1" applyProtection="1">
      <alignment vertical="center" wrapText="1"/>
      <protection/>
    </xf>
    <xf numFmtId="0" fontId="285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2" fillId="5" borderId="25" xfId="66" applyFont="1" applyFill="1" applyBorder="1" applyAlignment="1" applyProtection="1" quotePrefix="1">
      <alignment horizontal="left" vertical="center" wrapText="1"/>
      <protection/>
    </xf>
    <xf numFmtId="0" fontId="323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7" fillId="44" borderId="25" xfId="66" applyFont="1" applyFill="1" applyBorder="1" applyAlignment="1" applyProtection="1" quotePrefix="1">
      <alignment horizontal="left" vertical="center"/>
      <protection/>
    </xf>
    <xf numFmtId="0" fontId="47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2" fillId="42" borderId="14" xfId="58" applyFont="1" applyFill="1" applyBorder="1" applyAlignment="1" applyProtection="1">
      <alignment horizontal="center" vertical="center"/>
      <protection/>
    </xf>
    <xf numFmtId="0" fontId="302" fillId="42" borderId="15" xfId="58" applyFont="1" applyFill="1" applyBorder="1" applyAlignment="1" applyProtection="1">
      <alignment horizontal="center" vertical="center"/>
      <protection/>
    </xf>
    <xf numFmtId="0" fontId="302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8" fillId="13" borderId="14" xfId="58" applyFont="1" applyFill="1" applyBorder="1" applyAlignment="1" applyProtection="1">
      <alignment horizontal="center" vertical="center"/>
      <protection/>
    </xf>
    <xf numFmtId="0" fontId="48" fillId="13" borderId="15" xfId="58" applyFont="1" applyFill="1" applyBorder="1" applyAlignment="1" applyProtection="1">
      <alignment horizontal="center" vertical="center"/>
      <protection/>
    </xf>
    <xf numFmtId="0" fontId="48" fillId="13" borderId="16" xfId="58" applyFont="1" applyFill="1" applyBorder="1" applyAlignment="1" applyProtection="1">
      <alignment horizontal="center" vertical="center"/>
      <protection/>
    </xf>
    <xf numFmtId="0" fontId="285" fillId="32" borderId="109" xfId="58" applyFont="1" applyFill="1" applyBorder="1" applyAlignment="1" applyProtection="1">
      <alignment horizontal="center" vertical="center" wrapText="1"/>
      <protection/>
    </xf>
    <xf numFmtId="0" fontId="285" fillId="32" borderId="25" xfId="58" applyFont="1" applyFill="1" applyBorder="1" applyAlignment="1" applyProtection="1">
      <alignment horizontal="center" vertical="center" wrapText="1"/>
      <protection/>
    </xf>
    <xf numFmtId="0" fontId="285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Община Сапарева баня</v>
      </c>
      <c r="C2" s="1730"/>
      <c r="D2" s="1731"/>
      <c r="E2" s="1019"/>
      <c r="F2" s="1020">
        <f>+OTCHET!H9</f>
        <v>0</v>
      </c>
      <c r="G2" s="1021" t="str">
        <f>+OTCHET!F12</f>
        <v>6008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44347</v>
      </c>
      <c r="M6" s="1019"/>
      <c r="N6" s="1044" t="s">
        <v>992</v>
      </c>
      <c r="O6" s="1008"/>
      <c r="P6" s="1045">
        <f>OTCHET!F9</f>
        <v>44347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44347</v>
      </c>
      <c r="H9" s="1019"/>
      <c r="I9" s="1069">
        <f>+L4</f>
        <v>2021</v>
      </c>
      <c r="J9" s="1070">
        <f>+L6</f>
        <v>44347</v>
      </c>
      <c r="K9" s="1071"/>
      <c r="L9" s="1072">
        <f>+L6</f>
        <v>44347</v>
      </c>
      <c r="M9" s="1071"/>
      <c r="N9" s="1073">
        <f>+L6</f>
        <v>44347</v>
      </c>
      <c r="O9" s="1074"/>
      <c r="P9" s="1075">
        <f>+L4</f>
        <v>2021</v>
      </c>
      <c r="Q9" s="1073">
        <f>+L6</f>
        <v>44347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116522</v>
      </c>
      <c r="M116" s="1095"/>
      <c r="N116" s="1132">
        <f>+ROUND(+G116+J116+L116,0)</f>
        <v>116522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116522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116522</v>
      </c>
      <c r="M118" s="1095"/>
      <c r="N118" s="1209">
        <f>+ROUND(+SUM(N116:N117),0)</f>
        <v>116522</v>
      </c>
      <c r="O118" s="1097"/>
      <c r="P118" s="1207">
        <f>+ROUND(+SUM(P116:P117),0)</f>
        <v>0</v>
      </c>
      <c r="Q118" s="1208">
        <f>+ROUND(+SUM(Q116:Q117),0)</f>
        <v>116522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116522</v>
      </c>
      <c r="M120" s="1095"/>
      <c r="N120" s="1234">
        <f>+ROUND(N106+N110+N114+N118,0)</f>
        <v>116522</v>
      </c>
      <c r="O120" s="1097"/>
      <c r="P120" s="1280">
        <f>+ROUND(P106+P110+P114+P118,0)</f>
        <v>0</v>
      </c>
      <c r="Q120" s="1233">
        <f>+ROUND(Q106+Q110+Q114+Q118,0)</f>
        <v>116522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420121</v>
      </c>
      <c r="M129" s="1095"/>
      <c r="N129" s="1109">
        <f>+ROUND(+G129+J129+L129,0)</f>
        <v>420121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420121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536643</v>
      </c>
      <c r="M131" s="1095"/>
      <c r="N131" s="1121">
        <f>+ROUND(+G131+J131+L131,0)</f>
        <v>536643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536643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116522</v>
      </c>
      <c r="M132" s="1095"/>
      <c r="N132" s="1296">
        <f>+ROUND(+N131-N129-N130,0)</f>
        <v>116522</v>
      </c>
      <c r="O132" s="1097"/>
      <c r="P132" s="1294">
        <f>+ROUND(+P131-P129-P130,0)</f>
        <v>0</v>
      </c>
      <c r="Q132" s="1295">
        <f>+ROUND(+Q131-Q129-Q130,0)</f>
        <v>116522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Сапарева баня</v>
      </c>
      <c r="C11" s="705"/>
      <c r="D11" s="705"/>
      <c r="E11" s="706" t="s">
        <v>964</v>
      </c>
      <c r="F11" s="707">
        <f>OTCHET!F9</f>
        <v>44347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Сапарева баня</v>
      </c>
      <c r="C13" s="712"/>
      <c r="D13" s="712"/>
      <c r="E13" s="715" t="str">
        <f>+OTCHET!E12</f>
        <v>код по ЕБК:</v>
      </c>
      <c r="F13" s="232" t="str">
        <f>+OTCHET!F12</f>
        <v>6008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2072</v>
      </c>
      <c r="F17" s="1745" t="s">
        <v>2073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116522</v>
      </c>
      <c r="G86" s="906">
        <f>+G87+G88</f>
        <v>0</v>
      </c>
      <c r="H86" s="907">
        <f>+H87+H88</f>
        <v>116522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116522</v>
      </c>
      <c r="G88" s="964">
        <f>+OTCHET!I521+OTCHET!I524+OTCHET!I544</f>
        <v>0</v>
      </c>
      <c r="H88" s="965">
        <f>+OTCHET!J521+OTCHET!J524+OTCHET!J544</f>
        <v>116522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420121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420121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-536643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-536643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0" zoomScaleNormal="70" zoomScaleSheetLayoutView="85" workbookViewId="0" topLeftCell="B533">
      <selection activeCell="I551" sqref="I55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2075</v>
      </c>
      <c r="C9" s="1826"/>
      <c r="D9" s="1827"/>
      <c r="E9" s="115">
        <v>44197</v>
      </c>
      <c r="F9" s="116">
        <v>44347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Сапарева баня</v>
      </c>
      <c r="C12" s="1788"/>
      <c r="D12" s="1789"/>
      <c r="E12" s="118" t="s">
        <v>957</v>
      </c>
      <c r="F12" s="1585" t="s">
        <v>1447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2056</v>
      </c>
      <c r="F19" s="1829"/>
      <c r="G19" s="1829"/>
      <c r="H19" s="1830"/>
      <c r="I19" s="1834" t="s">
        <v>2057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2066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2067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2068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2069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2070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2071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2051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Община Сапарева баня</v>
      </c>
      <c r="C176" s="1785"/>
      <c r="D176" s="1786"/>
      <c r="E176" s="115">
        <f>$E$9</f>
        <v>44197</v>
      </c>
      <c r="F176" s="226">
        <f>$F$9</f>
        <v>44347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Сапарева баня</v>
      </c>
      <c r="C179" s="1788"/>
      <c r="D179" s="1789"/>
      <c r="E179" s="231" t="s">
        <v>885</v>
      </c>
      <c r="F179" s="232" t="str">
        <f>$F$12</f>
        <v>6008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2058</v>
      </c>
      <c r="F183" s="1829"/>
      <c r="G183" s="1829"/>
      <c r="H183" s="1830"/>
      <c r="I183" s="1837" t="s">
        <v>2059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Община Сапарева баня</v>
      </c>
      <c r="C350" s="1785"/>
      <c r="D350" s="1786"/>
      <c r="E350" s="115">
        <f>$E$9</f>
        <v>44197</v>
      </c>
      <c r="F350" s="407">
        <f>$F$9</f>
        <v>44347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Сапарева баня</v>
      </c>
      <c r="C353" s="1788"/>
      <c r="D353" s="1789"/>
      <c r="E353" s="410" t="s">
        <v>885</v>
      </c>
      <c r="F353" s="232" t="str">
        <f>$F$12</f>
        <v>6008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2060</v>
      </c>
      <c r="F357" s="1841"/>
      <c r="G357" s="1841"/>
      <c r="H357" s="1842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Община Сапарева баня</v>
      </c>
      <c r="C435" s="1785"/>
      <c r="D435" s="1786"/>
      <c r="E435" s="115">
        <f>$E$9</f>
        <v>44197</v>
      </c>
      <c r="F435" s="407">
        <f>$F$9</f>
        <v>44347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Сапарева баня</v>
      </c>
      <c r="C438" s="1788"/>
      <c r="D438" s="1789"/>
      <c r="E438" s="410" t="s">
        <v>885</v>
      </c>
      <c r="F438" s="232" t="str">
        <f>$F$12</f>
        <v>6008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2062</v>
      </c>
      <c r="F442" s="1829"/>
      <c r="G442" s="1829"/>
      <c r="H442" s="1830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Община Сапарева баня</v>
      </c>
      <c r="C451" s="1785"/>
      <c r="D451" s="1786"/>
      <c r="E451" s="115">
        <f>$E$9</f>
        <v>44197</v>
      </c>
      <c r="F451" s="407">
        <f>$F$9</f>
        <v>44347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Сапарева баня</v>
      </c>
      <c r="C454" s="1788"/>
      <c r="D454" s="1789"/>
      <c r="E454" s="410" t="s">
        <v>885</v>
      </c>
      <c r="F454" s="232" t="str">
        <f>$F$12</f>
        <v>6008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2064</v>
      </c>
      <c r="F458" s="1832"/>
      <c r="G458" s="1832"/>
      <c r="H458" s="1833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116522</v>
      </c>
      <c r="K544" s="581">
        <f t="shared" si="127"/>
        <v>0</v>
      </c>
      <c r="L544" s="578">
        <f t="shared" si="127"/>
        <v>116522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116522</v>
      </c>
      <c r="K546" s="597">
        <v>0</v>
      </c>
      <c r="L546" s="1385">
        <f t="shared" si="116"/>
        <v>116522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-116522</v>
      </c>
      <c r="K566" s="581">
        <f t="shared" si="128"/>
        <v>0</v>
      </c>
      <c r="L566" s="578">
        <f t="shared" si="128"/>
        <v>-116522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420121</v>
      </c>
      <c r="K567" s="584">
        <v>0</v>
      </c>
      <c r="L567" s="1379">
        <f t="shared" si="116"/>
        <v>420121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-536643</v>
      </c>
      <c r="K573" s="1626">
        <v>0</v>
      </c>
      <c r="L573" s="1393">
        <f t="shared" si="129"/>
        <v>-536643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2053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X24" sqref="X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2049</v>
      </c>
      <c r="M23" s="1829"/>
      <c r="N23" s="1829"/>
      <c r="O23" s="1830"/>
      <c r="P23" s="1837" t="s">
        <v>2050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2074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2021-06-10T13:47:12Z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