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<sst xmlns="http://schemas.openxmlformats.org/spreadsheetml/2006/main" count="2724" uniqueCount="2076">
  <si>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</si>
  <si>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</si>
  <si>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</si>
  <si>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</si>
  <si>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</si>
  <si>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</si>
  <si>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</si>
  <si>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</si>
  <si>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</si>
  <si>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</si>
  <si>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</si>
  <si>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</si>
  <si>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</si>
  <si>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</si>
  <si>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</si>
  <si>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</si>
  <si>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</si>
  <si>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</si>
  <si>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</si>
  <si>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</si>
  <si>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</si>
  <si>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</si>
  <si>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</si>
  <si>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</si>
  <si>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</si>
  <si>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</si>
  <si>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</si>
  <si>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</si>
  <si>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</si>
  <si>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</si>
  <si>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</si>
  <si>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</si>
  <si>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</si>
  <si>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</si>
  <si>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</si>
  <si>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</si>
  <si>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</si>
  <si>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</si>
  <si>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</si>
  <si>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</si>
  <si>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</si>
  <si>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</si>
  <si>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</si>
  <si>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</si>
  <si>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</si>
  <si>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</si>
  <si>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</si>
  <si>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</si>
  <si>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</si>
  <si>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</si>
  <si>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</si>
  <si>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</si>
  <si>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</si>
  <si>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</si>
  <si>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</si>
  <si>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</si>
  <si>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</si>
  <si>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</si>
  <si>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</si>
  <si>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</si>
  <si>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</si>
  <si>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</si>
  <si>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</si>
  <si>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</si>
  <si>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</si>
  <si>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</si>
  <si>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</si>
  <si>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</si>
  <si>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</si>
  <si>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</si>
  <si>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</si>
  <si>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</si>
  <si>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</si>
  <si>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</si>
  <si>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</si>
  <si>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</si>
  <si>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</si>
  <si>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</si>
  <si>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</si>
  <si>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</si>
  <si>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</si>
  <si>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</si>
  <si>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</si>
  <si>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</si>
  <si>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</si>
  <si>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</si>
  <si>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</si>
  <si>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</si>
  <si>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</si>
  <si>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</si>
  <si>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</si>
  <si>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</si>
  <si>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</si>
  <si>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</si>
  <si>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</si>
  <si>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</si>
  <si>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</si>
  <si>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</si>
  <si>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</si>
  <si>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</si>
  <si>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</si>
  <si>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</si>
  <si>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</si>
  <si>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</si>
  <si>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</si>
  <si>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</si>
  <si>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</si>
  <si>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</si>
  <si>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</si>
  <si>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</si>
  <si>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</si>
  <si>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</si>
  <si>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</si>
  <si>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</si>
  <si>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</si>
  <si>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</si>
  <si>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</si>
  <si>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</si>
  <si>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</si>
  <si>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</si>
  <si>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</si>
  <si>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</si>
  <si>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</si>
  <si>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</si>
  <si>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</si>
  <si>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</si>
  <si>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</si>
  <si>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</si>
  <si>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</si>
  <si>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</si>
  <si>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</si>
  <si>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</si>
  <si>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</si>
  <si>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</si>
  <si>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</si>
  <si>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</si>
  <si>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</si>
  <si>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</si>
  <si>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</si>
  <si>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</si>
  <si>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</si>
  <si>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</si>
  <si>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</si>
  <si>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</si>
  <si>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</si>
  <si>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</si>
  <si>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</si>
  <si>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</si>
  <si>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</si>
  <si>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</si>
  <si>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</si>
  <si>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</si>
  <si>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</si>
  <si>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</si>
  <si>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</si>
  <si>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</si>
  <si>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</si>
  <si>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</si>
  <si>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</si>
  <si>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</si>
  <si>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</si>
  <si>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</si>
  <si>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</si>
  <si>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</si>
  <si>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</si>
  <si>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</si>
  <si>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</si>
  <si>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</si>
  <si>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</si>
  <si>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</si>
  <si>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</si>
  <si>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</si>
  <si>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</si>
  <si>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</si>
  <si>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</si>
  <si>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</si>
  <si>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</si>
  <si>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</si>
  <si>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</si>
  <si>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</si>
  <si>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</si>
  <si>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</si>
  <si>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</si>
  <si>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</si>
  <si>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</si>
  <si>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</si>
  <si>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</si>
  <si>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</si>
  <si>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</si>
  <si>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</si>
  <si>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</si>
  <si>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</si>
  <si>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</si>
  <si>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</si>
  <si>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</si>
  <si>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</si>
  <si>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</si>
  <si>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</si>
  <si>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</si>
  <si>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</si>
  <si>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</si>
  <si>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</si>
  <si>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</si>
  <si>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</si>
  <si>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</si>
  <si>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</si>
  <si>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</si>
  <si>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</si>
  <si>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</si>
  <si>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</si>
  <si>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</si>
  <si>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</si>
  <si>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</si>
  <si>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</si>
  <si>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</si>
  <si>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</si>
  <si>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</si>
  <si>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</si>
  <si>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</si>
  <si>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</si>
  <si>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</si>
  <si>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</si>
  <si>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</si>
  <si>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</si>
  <si>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</si>
  <si>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</si>
  <si>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</si>
  <si>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</si>
  <si>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</si>
  <si>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</si>
  <si>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</si>
  <si>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</si>
  <si>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</si>
  <si>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</si>
  <si>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</si>
  <si>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</si>
  <si>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</si>
  <si>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</si>
  <si>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</si>
  <si>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</si>
  <si>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</si>
  <si>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</si>
  <si>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</si>
  <si>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</si>
  <si>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</si>
  <si>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</si>
  <si>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</si>
  <si>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</si>
  <si>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</si>
  <si>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</si>
  <si>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</si>
  <si>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</si>
  <si>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</si>
  <si>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</si>
  <si>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</si>
  <si>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</si>
  <si>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</si>
  <si>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</si>
  <si>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</si>
  <si>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</si>
  <si>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</si>
  <si>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</si>
  <si>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</si>
  <si>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</si>
  <si>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</si>
  <si>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</si>
  <si>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</si>
  <si>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</si>
  <si>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</si>
  <si>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</si>
  <si>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</si>
  <si>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</si>
  <si>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</si>
  <si>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</si>
  <si>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</si>
  <si>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</si>
  <si>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</si>
  <si>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</si>
  <si>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</si>
  <si>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</si>
  <si>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</si>
  <si>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</si>
  <si>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</si>
  <si>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</si>
  <si>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</si>
  <si>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</si>
  <si>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</si>
  <si>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</si>
  <si>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</si>
  <si>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</si>
  <si>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</si>
  <si>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</si>
  <si>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</si>
  <si>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</si>
  <si>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</si>
  <si>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</si>
  <si>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</si>
  <si>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</si>
  <si>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</si>
  <si>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</si>
  <si>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</si>
  <si>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</si>
  <si>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</si>
  <si>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</si>
  <si>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</si>
  <si>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</si>
  <si>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</si>
  <si>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</si>
  <si>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</si>
  <si>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</si>
  <si>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</si>
  <si>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</si>
  <si>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</si>
  <si>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</si>
  <si>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</si>
  <si>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</si>
  <si>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</si>
  <si>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</si>
  <si>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</si>
  <si>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</si>
  <si>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</si>
  <si>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</si>
  <si>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</si>
  <si>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</si>
  <si>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</si>
  <si>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</si>
  <si>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</si>
  <si>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</si>
  <si>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</si>
  <si>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</si>
  <si>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</si>
  <si>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</si>
  <si>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</si>
  <si>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</si>
  <si>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</si>
  <si>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</si>
  <si>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</si>
  <si>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</si>
  <si>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</si>
  <si>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</si>
  <si>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</si>
  <si>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</si>
  <si>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</si>
  <si>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</si>
  <si>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</si>
  <si>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</si>
  <si>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</si>
  <si>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</si>
  <si>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</si>
  <si>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</si>
  <si>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</si>
  <si>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</si>
  <si>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</si>
  <si>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</si>
  <si>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</si>
  <si>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</si>
  <si>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</si>
  <si>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</si>
  <si>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</si>
  <si>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</si>
  <si>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</si>
  <si>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</si>
  <si>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</si>
  <si>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</si>
  <si>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</si>
  <si>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</si>
  <si>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</si>
  <si>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</si>
  <si>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</si>
  <si>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</si>
  <si>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</si>
  <si>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</si>
  <si>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</si>
  <si>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</si>
  <si>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</si>
  <si>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</si>
  <si>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</si>
  <si>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</si>
  <si>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</si>
  <si>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</si>
  <si>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</si>
  <si>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</si>
  <si>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</si>
  <si>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</si>
  <si>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</si>
  <si>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</si>
  <si>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</si>
  <si>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</si>
  <si>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</si>
  <si>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</si>
  <si>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</si>
  <si>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</si>
  <si>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</si>
  <si>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</si>
  <si>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</si>
  <si>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</si>
  <si>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</si>
  <si>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</si>
  <si>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</si>
  <si>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</si>
  <si>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</si>
  <si>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</si>
  <si>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</si>
  <si>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</si>
  <si>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</si>
  <si>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</si>
  <si>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</si>
  <si>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</si>
  <si>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</si>
  <si>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</si>
  <si>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</si>
  <si>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</si>
  <si>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</si>
  <si>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</si>
  <si>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</si>
  <si>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</si>
  <si>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</si>
  <si>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</si>
  <si>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</si>
  <si>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</si>
  <si>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</si>
  <si>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</si>
  <si>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</si>
  <si>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</si>
  <si>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</si>
  <si>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</si>
  <si>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</si>
  <si>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</si>
  <si>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</si>
  <si>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</si>
  <si>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</si>
  <si>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</si>
  <si>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</si>
  <si>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</si>
  <si>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</si>
  <si>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</si>
  <si>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</si>
  <si>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</si>
  <si>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</si>
  <si>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</si>
  <si>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</si>
  <si>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</si>
  <si>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</si>
  <si>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</si>
  <si>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</si>
  <si>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</si>
  <si>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</si>
  <si>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</si>
  <si>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</si>
  <si>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</si>
  <si>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</si>
  <si>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</si>
  <si>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</si>
  <si>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</si>
  <si>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</si>
  <si>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</si>
  <si>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</si>
  <si>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</si>
  <si>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</si>
  <si>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</si>
  <si>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</si>
  <si>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</si>
  <si>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</si>
  <si>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</si>
  <si>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</si>
  <si>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</si>
  <si>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</si>
  <si>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</si>
  <si>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</si>
  <si>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</si>
  <si>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</si>
  <si>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</si>
  <si>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</si>
  <si>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</si>
  <si>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</si>
  <si>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</si>
  <si>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</si>
  <si>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</si>
  <si>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</si>
  <si>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</si>
  <si>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</si>
  <si>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</si>
  <si>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</si>
  <si>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</si>
  <si>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</si>
  <si>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</si>
  <si>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</si>
  <si>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</si>
  <si>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</si>
  <si>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</si>
  <si>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</si>
  <si>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</si>
  <si>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</si>
  <si>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</si>
  <si>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</si>
  <si>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</si>
  <si>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</si>
  <si>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</si>
  <si>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</si>
  <si>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</si>
  <si>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</si>
  <si>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</si>
  <si>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</si>
  <si>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</si>
  <si>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</si>
  <si>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</si>
  <si>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</si>
  <si>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</si>
  <si>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</si>
  <si>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</si>
  <si>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</si>
  <si>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</si>
  <si>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</si>
  <si>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</si>
  <si>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</si>
  <si>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</si>
  <si>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</si>
  <si>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</si>
  <si>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</si>
  <si>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</si>
  <si>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</si>
  <si>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</si>
  <si>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</si>
  <si>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</si>
  <si>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</si>
  <si>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</si>
  <si>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</si>
  <si>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</si>
  <si>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</si>
  <si>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</si>
  <si>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</si>
  <si>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</si>
  <si>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</si>
  <si>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</si>
  <si>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</si>
  <si>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</si>
  <si>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</si>
  <si>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</si>
  <si>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</si>
  <si>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</si>
  <si>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</si>
  <si>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</si>
  <si>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</si>
  <si>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</si>
  <si>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</si>
  <si>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</si>
  <si>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</si>
  <si>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</si>
  <si>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</si>
  <si>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</si>
  <si>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</si>
  <si>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</si>
  <si>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</si>
  <si>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</si>
  <si>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</si>
  <si>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</si>
  <si>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</si>
  <si>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</si>
  <si>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</si>
  <si>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</si>
  <si>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</si>
  <si>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</si>
  <si>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</si>
  <si>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</si>
  <si>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</si>
  <si>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</si>
  <si>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</si>
  <si>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</si>
  <si>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</si>
  <si>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</si>
  <si>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</si>
  <si>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</si>
  <si>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</si>
  <si>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</si>
  <si>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</si>
  <si>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</si>
  <si>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</si>
  <si>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</si>
  <si>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</si>
  <si>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</si>
  <si>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</si>
  <si>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</si>
  <si>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</si>
  <si>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</si>
  <si>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</si>
  <si>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</si>
  <si>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</si>
  <si>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</si>
  <si>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</si>
  <si>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</si>
  <si>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</si>
  <si>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</si>
  <si>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</si>
  <si>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</si>
  <si>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</si>
  <si>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</si>
  <si>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</si>
  <si>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</si>
  <si>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</si>
  <si>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</si>
  <si>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</si>
  <si>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</si>
  <si>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</si>
  <si>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</si>
  <si>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</si>
  <si>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</si>
  <si>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</si>
  <si>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</si>
  <si>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</si>
  <si>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</si>
  <si>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</si>
  <si>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</si>
  <si>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</si>
  <si>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</si>
  <si>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</si>
  <si>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</si>
  <si>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</si>
  <si>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</si>
  <si>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</si>
  <si>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</si>
  <si>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</si>
  <si>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</si>
  <si>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</si>
  <si>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</si>
  <si>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</si>
  <si>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</si>
  <si>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</si>
  <si>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</si>
  <si>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</si>
  <si>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</si>
  <si>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</si>
  <si>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</si>
  <si>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</si>
  <si>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</si>
  <si>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</si>
  <si>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</si>
  <si>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</si>
  <si>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</si>
  <si>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</si>
  <si>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</si>
  <si>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</si>
  <si>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</si>
  <si>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</si>
  <si>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</si>
  <si>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</si>
  <si>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</si>
  <si>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</si>
  <si>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</si>
  <si>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</si>
  <si>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</si>
  <si>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</si>
  <si>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</si>
  <si>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</si>
  <si>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</si>
  <si>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</si>
  <si>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</si>
  <si>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</si>
  <si>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</si>
  <si>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</si>
  <si>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</si>
  <si>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</si>
  <si>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</si>
  <si>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</si>
  <si>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</si>
  <si>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</si>
  <si>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</si>
  <si>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</si>
  <si>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</si>
  <si>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</si>
  <si>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</si>
  <si>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</si>
  <si>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</si>
  <si>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</si>
  <si>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</si>
  <si>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</si>
  <si>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</si>
  <si>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</si>
  <si>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</si>
  <si>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</si>
  <si>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</si>
  <si>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</si>
  <si>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</si>
  <si>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</si>
  <si>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</si>
  <si>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</si>
  <si>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</si>
  <si>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</si>
  <si>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</si>
  <si>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</si>
  <si>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</si>
  <si>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</si>
  <si>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</si>
  <si>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</si>
  <si>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</si>
  <si>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</si>
  <si>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</si>
  <si>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</si>
  <si>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</si>
  <si>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</si>
  <si>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</si>
  <si>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</si>
  <si>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</si>
  <si>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</si>
  <si>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</si>
  <si>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</si>
  <si>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</si>
  <si>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</si>
  <si>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</si>
  <si>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</si>
  <si>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</si>
  <si>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</si>
  <si>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</si>
  <si>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</si>
  <si>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</si>
  <si>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</si>
  <si>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</si>
  <si>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</si>
  <si>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</si>
  <si>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</si>
  <si>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</si>
  <si>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</si>
  <si>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</si>
  <si>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</si>
  <si>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</si>
  <si>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</si>
  <si>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</si>
  <si>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</si>
  <si>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</si>
  <si>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</si>
  <si>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</si>
  <si>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</si>
  <si>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</si>
  <si>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</si>
  <si>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</si>
  <si>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</si>
  <si>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</si>
  <si>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</si>
  <si>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</si>
  <si>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</si>
  <si>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</si>
  <si>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</si>
  <si>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</si>
  <si>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</si>
  <si>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</si>
  <si>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</si>
  <si>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</si>
  <si>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</si>
  <si>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</si>
  <si>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</si>
  <si>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</si>
  <si>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</si>
  <si>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</si>
  <si>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</si>
  <si>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</si>
  <si>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</si>
  <si>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</si>
  <si>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</si>
  <si>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</si>
  <si>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</si>
  <si>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</si>
  <si>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</si>
  <si>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</si>
  <si>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</si>
  <si>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</si>
  <si>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</si>
  <si>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</si>
  <si>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</si>
  <si>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</si>
  <si>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</si>
  <si>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</si>
  <si>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</si>
  <si>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</si>
  <si>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</si>
  <si>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</si>
  <si>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</si>
  <si>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</si>
  <si>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</si>
  <si>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</si>
  <si>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</si>
  <si>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</si>
  <si>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</si>
  <si>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</si>
  <si>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</si>
  <si>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</si>
  <si>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</si>
  <si>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</si>
  <si>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</si>
  <si>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</si>
  <si>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</si>
  <si>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</si>
  <si>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</si>
  <si>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</si>
  <si>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</si>
  <si>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</si>
  <si>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</si>
  <si>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</si>
  <si>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</si>
  <si>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</si>
  <si>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</si>
  <si>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</si>
  <si>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</si>
  <si>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</si>
  <si>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</si>
  <si>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</si>
  <si>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</si>
  <si>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</si>
  <si>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</si>
  <si>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</si>
  <si>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</si>
  <si>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</si>
  <si>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</si>
  <si>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</si>
  <si>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</si>
  <si>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</si>
  <si>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</si>
  <si>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</si>
  <si>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</si>
  <si>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</si>
  <si>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</si>
  <si>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</si>
  <si>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</si>
  <si>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</si>
  <si>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</si>
  <si>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</si>
  <si>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</si>
  <si>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</si>
  <si>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</si>
  <si>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</si>
  <si>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</si>
  <si>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</si>
  <si>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</si>
  <si>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</si>
  <si>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</si>
  <si>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</si>
  <si>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</si>
  <si>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</si>
  <si>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</si>
  <si>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</si>
  <si>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</si>
  <si>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</si>
  <si>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</si>
  <si>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</si>
  <si>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</si>
  <si>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</si>
  <si>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</si>
  <si>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</si>
  <si>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</si>
  <si>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</si>
  <si>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</si>
  <si>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</si>
  <si>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</si>
  <si>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</si>
  <si>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</si>
  <si>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</si>
  <si>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</si>
  <si>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</si>
  <si>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</si>
  <si>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</si>
  <si>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</si>
  <si>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</si>
  <si>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</si>
  <si>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</si>
  <si>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</si>
  <si>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</si>
  <si>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</si>
  <si>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</si>
  <si>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</si>
  <si>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</si>
  <si>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</si>
  <si>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</si>
  <si>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</si>
  <si>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</si>
  <si>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</si>
  <si>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</si>
  <si>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</si>
  <si>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</si>
  <si>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</si>
  <si>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</si>
  <si>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</si>
  <si>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</si>
  <si>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</si>
  <si>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</si>
  <si>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</si>
  <si>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</si>
  <si>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</si>
  <si>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</si>
  <si>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</si>
  <si>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</si>
  <si>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</si>
  <si>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</si>
  <si>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</si>
  <si>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</si>
  <si>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</si>
  <si>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</si>
  <si>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</si>
  <si>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</si>
  <si>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</si>
  <si>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</si>
  <si>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</si>
  <si>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</si>
  <si>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</si>
  <si>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</si>
  <si>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</si>
  <si>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</si>
  <si>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</si>
  <si>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</si>
  <si>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</si>
  <si>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</si>
  <si>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</si>
  <si>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</si>
  <si>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</si>
  <si>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</si>
  <si>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</si>
  <si>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</si>
  <si>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</si>
  <si>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</si>
  <si>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</si>
  <si>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</si>
  <si>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</si>
  <si>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</si>
  <si>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</si>
  <si>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</si>
  <si>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</si>
  <si>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</si>
  <si>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</si>
  <si>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</si>
  <si>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</si>
  <si>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</si>
  <si>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</si>
  <si>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</si>
  <si>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</si>
  <si>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</si>
  <si>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</si>
  <si>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</si>
  <si>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</si>
  <si>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</si>
  <si>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</si>
  <si>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</si>
  <si>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</si>
  <si>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</si>
  <si>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</si>
  <si>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</si>
  <si>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</si>
  <si>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</si>
  <si>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</si>
  <si>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</si>
  <si>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</si>
  <si>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</si>
  <si>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</si>
  <si>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</si>
  <si>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</si>
  <si>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</si>
  <si>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</si>
  <si>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</si>
  <si>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</si>
  <si>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</si>
  <si>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</si>
  <si>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</si>
  <si>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</si>
  <si>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</si>
  <si>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</si>
  <si>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</si>
  <si>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</si>
  <si>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</si>
  <si>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</si>
  <si>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</si>
  <si>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</si>
  <si>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</si>
  <si>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</si>
  <si>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</si>
  <si>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</si>
  <si>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</si>
  <si>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</si>
  <si>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</si>
  <si>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</si>
  <si>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</si>
  <si>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</si>
  <si>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</si>
  <si>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</si>
  <si>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</si>
  <si>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</si>
  <si>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</si>
  <si>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</si>
  <si>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</si>
  <si>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</si>
  <si>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</si>
  <si>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</si>
  <si>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</si>
  <si>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</si>
  <si>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</si>
  <si>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</si>
  <si>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</si>
  <si>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</si>
  <si>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</si>
  <si>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</si>
  <si>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</si>
  <si>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</si>
  <si>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</si>
  <si>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</si>
  <si>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</si>
  <si>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</si>
  <si>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</si>
  <si>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</si>
  <si>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</si>
  <si>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</si>
  <si>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</si>
  <si>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</si>
  <si>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</si>
  <si>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</si>
  <si>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</si>
  <si>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</si>
  <si>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</si>
  <si>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</si>
  <si>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</si>
  <si>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</si>
  <si>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</si>
  <si>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</si>
  <si>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</si>
  <si>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</si>
  <si>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</si>
  <si>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</si>
  <si>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</si>
  <si>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</si>
  <si>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</si>
  <si>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</si>
  <si>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</si>
  <si>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</si>
  <si>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</si>
  <si>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</si>
  <si>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</si>
  <si>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</si>
  <si>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</si>
  <si>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</si>
  <si>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</si>
  <si>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</si>
  <si>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</si>
  <si>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</si>
  <si>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</si>
  <si>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</si>
  <si>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</si>
  <si>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</si>
  <si>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</si>
  <si>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</si>
  <si>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</si>
  <si>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</si>
  <si>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</si>
  <si>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</si>
  <si>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</si>
  <si>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</si>
  <si>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</si>
  <si>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</si>
  <si>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</si>
  <si>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</si>
  <si>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</si>
  <si>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</si>
  <si>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</si>
  <si>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</si>
  <si>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</si>
  <si>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</si>
  <si>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</si>
  <si>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</si>
  <si>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</si>
  <si>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</si>
  <si>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</si>
  <si>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</si>
  <si>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</si>
  <si>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</si>
  <si>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</si>
  <si>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</si>
  <si>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</si>
  <si>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</si>
  <si>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</si>
  <si>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</si>
  <si>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</si>
  <si>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</si>
  <si>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</si>
  <si>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</si>
  <si>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</si>
  <si>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</si>
  <si>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</si>
  <si>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</si>
  <si>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</si>
  <si>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</si>
  <si>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</si>
  <si>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</si>
  <si>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</si>
  <si>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</si>
  <si>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</si>
  <si>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</si>
  <si>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</si>
  <si>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</si>
  <si>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</si>
  <si>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</si>
  <si>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</si>
  <si>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</si>
  <si>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</si>
  <si>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</si>
  <si>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</si>
  <si>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</si>
  <si>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</si>
  <si>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</si>
  <si>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</si>
  <si>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</si>
  <si>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</si>
  <si>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</si>
  <si>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</si>
  <si>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</si>
  <si>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</si>
  <si>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</si>
  <si>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</si>
  <si>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</si>
  <si>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</si>
  <si>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</si>
  <si>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</si>
  <si>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</si>
  <si>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</si>
  <si>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</si>
  <si>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</si>
  <si>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</si>
  <si>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</si>
  <si>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</si>
  <si>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</si>
  <si>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</si>
  <si>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</si>
  <si>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</si>
  <si>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</si>
  <si>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</si>
  <si>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</si>
  <si>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</si>
  <si>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</si>
  <si>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</si>
  <si>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</si>
  <si>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</si>
  <si>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</si>
  <si>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</si>
  <si>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</si>
  <si>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</si>
  <si>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</si>
  <si>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</si>
  <si>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</si>
  <si>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</si>
  <si>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</si>
  <si>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</si>
  <si>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</si>
  <si>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</si>
  <si>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</si>
  <si>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</si>
  <si>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</si>
  <si>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</si>
  <si>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</si>
  <si>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</si>
  <si>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</si>
  <si>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</si>
  <si>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</si>
  <si>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</si>
  <si>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</si>
  <si>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</si>
  <si>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</si>
  <si>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</si>
  <si>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</si>
  <si>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</si>
  <si>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</si>
  <si>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</si>
  <si>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</si>
  <si>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</si>
  <si>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</si>
  <si>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</si>
  <si>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</si>
  <si>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</si>
  <si>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</si>
  <si>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</si>
  <si>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</si>
  <si>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</si>
  <si>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</si>
  <si>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</si>
  <si>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</si>
  <si>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</si>
  <si>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</si>
  <si>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</si>
  <si>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</si>
  <si>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</si>
  <si>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</si>
  <si>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</si>
  <si>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</si>
  <si>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</si>
  <si>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</si>
  <si>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</si>
  <si>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</si>
  <si>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</si>
  <si>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</si>
  <si>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</si>
  <si>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</si>
  <si>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</si>
  <si>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</si>
  <si>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</si>
  <si>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</si>
  <si>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</si>
  <si>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</si>
  <si>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</si>
  <si>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</si>
  <si>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</si>
  <si>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</si>
  <si>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</si>
  <si>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</si>
  <si>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</si>
  <si>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</si>
  <si>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</si>
  <si>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</si>
  <si>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</si>
  <si>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</si>
  <si>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</si>
  <si>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</si>
  <si>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</si>
  <si>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</si>
  <si>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</si>
  <si>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</si>
  <si>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</si>
  <si>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</si>
  <si>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</si>
  <si>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</si>
  <si>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</si>
  <si>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</si>
  <si>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</si>
  <si>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</si>
  <si>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</si>
  <si>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</si>
  <si>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</si>
  <si>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</si>
  <si>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</si>
  <si>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</si>
  <si>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</si>
  <si>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</si>
  <si>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</si>
  <si>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</si>
  <si>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</si>
  <si>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</si>
  <si>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</si>
  <si>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</si>
  <si>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</si>
  <si>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</si>
  <si>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</si>
  <si>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</si>
  <si>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</si>
  <si>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</si>
  <si>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</si>
  <si>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</si>
  <si>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</si>
  <si>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</si>
  <si>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</si>
  <si>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</si>
  <si>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</si>
  <si>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</si>
  <si>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</si>
  <si>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</si>
  <si>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</si>
  <si>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</si>
  <si>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</si>
  <si>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</si>
  <si>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</si>
  <si>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</si>
  <si>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</si>
  <si>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</si>
  <si>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</si>
  <si>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</si>
  <si>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</si>
  <si>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</si>
  <si>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</si>
  <si>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</si>
  <si>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</si>
  <si>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</si>
  <si>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</si>
  <si>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</si>
  <si>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</si>
  <si>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</si>
  <si>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</si>
  <si>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</si>
  <si>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</si>
  <si>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</si>
  <si>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</si>
  <si>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</si>
  <si>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</si>
  <si>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</si>
  <si>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</si>
  <si>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</si>
  <si>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</si>
  <si>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</si>
  <si>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</si>
  <si>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</si>
  <si>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</si>
  <si>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</si>
  <si>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</si>
  <si>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</si>
  <si>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</si>
  <si>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</si>
  <si>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</si>
  <si>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</si>
  <si>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</si>
  <si>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</si>
  <si>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</si>
  <si>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</si>
  <si>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</si>
  <si>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</si>
  <si>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</si>
  <si>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</si>
  <si>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</si>
  <si>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</si>
  <si>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</si>
  <si>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</si>
  <si>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</si>
  <si>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</si>
  <si>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</si>
  <si>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</si>
  <si>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</si>
  <si>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</si>
  <si>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</si>
  <si>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</si>
  <si>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</si>
  <si>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</si>
  <si>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</si>
  <si>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</si>
  <si>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</si>
  <si>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</si>
  <si>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</si>
  <si>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</si>
  <si>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</si>
  <si>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</si>
  <si>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</si>
  <si>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</si>
  <si>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</si>
  <si>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</si>
  <si>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</si>
  <si>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</si>
  <si>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</si>
  <si>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</si>
  <si>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</si>
  <si>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</si>
  <si>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</si>
  <si>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</si>
  <si>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</si>
  <si>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</si>
  <si>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</si>
  <si>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</si>
  <si>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</si>
  <si>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</si>
  <si>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</si>
  <si>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</si>
  <si>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</si>
  <si>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</si>
  <si>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</si>
  <si>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</si>
  <si>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</si>
  <si>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</si>
  <si>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</si>
  <si>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</si>
  <si>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</si>
  <si>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</si>
  <si>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</si>
  <si>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</si>
  <si>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</si>
  <si>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</si>
  <si>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</si>
  <si>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</si>
  <si>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</si>
  <si>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</si>
  <si>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</si>
  <si>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</si>
  <si>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</si>
  <si>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</si>
  <si>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</si>
  <si>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</si>
  <si>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</si>
  <si>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</si>
  <si>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</si>
  <si>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</si>
  <si>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</si>
  <si>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</si>
  <si>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</si>
  <si>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</si>
  <si>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</si>
  <si>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</si>
  <si>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</si>
  <si>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</si>
  <si>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</si>
  <si>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</si>
  <si>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</si>
  <si>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</si>
  <si>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</si>
  <si>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</si>
  <si>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</si>
  <si>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</si>
  <si>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</si>
  <si>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</si>
  <si>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</si>
  <si>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</si>
  <si>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</si>
  <si>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</si>
  <si>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</si>
  <si>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</si>
  <si>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</si>
  <si>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</si>
  <si>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</si>
  <si>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</si>
  <si>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</si>
  <si>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</si>
  <si>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</si>
  <si>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</si>
  <si>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</si>
  <si>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</si>
  <si>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</si>
  <si>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</si>
  <si>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</si>
  <si>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</si>
  <si>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</si>
  <si>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</si>
  <si>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</si>
  <si>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</si>
  <si>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</si>
  <si>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</si>
  <si>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</si>
  <si>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</si>
  <si>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</si>
  <si>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</si>
  <si>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</si>
  <si>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</si>
  <si>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</si>
  <si>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</si>
  <si>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</si>
  <si>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</si>
  <si>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</si>
  <si>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</si>
  <si>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</si>
  <si>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</si>
  <si>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</si>
  <si>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</si>
  <si>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</si>
  <si>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</si>
  <si>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</si>
  <si>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</si>
  <si>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</si>
  <si>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</si>
  <si>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</si>
  <si>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</si>
  <si>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</si>
  <si>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</si>
  <si>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</si>
  <si>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</si>
  <si>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</si>
  <si>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</si>
  <si>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</si>
  <si>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</si>
  <si>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</si>
  <si>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</si>
  <si>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</si>
  <si>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</si>
  <si>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</si>
  <si>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</si>
  <si>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</si>
  <si>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</si>
  <si>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</si>
  <si>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</si>
  <si>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</si>
  <si>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</si>
  <si>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</si>
  <si>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</si>
  <si>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</si>
  <si>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</si>
  <si>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</si>
  <si>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</si>
  <si>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</si>
  <si>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</si>
  <si>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</si>
  <si>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</si>
  <si>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</si>
  <si>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</si>
  <si>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</si>
  <si>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</si>
  <si>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</si>
  <si>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</si>
  <si>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</si>
  <si>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</si>
  <si>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</si>
  <si>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</si>
  <si>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</si>
  <si>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</si>
  <si>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</si>
  <si>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</si>
  <si>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</si>
  <si>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</si>
  <si>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</si>
  <si>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</si>
  <si>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</si>
  <si>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</si>
  <si>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</si>
  <si>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</si>
  <si>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</si>
  <si>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</si>
  <si>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</si>
  <si>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</si>
  <si>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</si>
  <si>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</si>
  <si>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</si>
  <si>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</si>
  <si>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</si>
  <si>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</si>
  <si>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</si>
  <si>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</si>
  <si>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</si>
  <si>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</si>
  <si>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</si>
  <si>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</si>
  <si>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</si>
  <si>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</si>
  <si>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</si>
  <si>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</si>
  <si>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</si>
  <si>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</si>
  <si>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</si>
  <si>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</si>
  <si>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</si>
  <si>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</si>
  <si>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</si>
  <si>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</si>
  <si>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</si>
  <si>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</si>
  <si>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</si>
  <si>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</si>
  <si>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</si>
  <si>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</si>
  <si>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</si>
  <si>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</si>
  <si>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</si>
  <si>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</si>
  <si>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</si>
  <si>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</si>
  <si>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</si>
  <si>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</si>
  <si>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</si>
  <si>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</si>
  <si>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</si>
  <si>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</si>
  <si>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</si>
  <si>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</si>
  <si>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</si>
  <si>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</si>
  <si>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</si>
  <si>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</si>
  <si>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</si>
  <si>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</si>
  <si>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</si>
  <si>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</si>
  <si>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</si>
  <si>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</si>
  <si>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</si>
  <si>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</si>
  <si>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</si>
  <si>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</si>
  <si>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</si>
  <si>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</si>
  <si>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</si>
  <si>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</si>
  <si>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</si>
  <si>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</si>
  <si>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</si>
  <si>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</si>
  <si>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</si>
  <si>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</si>
  <si>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</si>
  <si>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</si>
  <si>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</si>
  <si>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</si>
  <si>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</si>
  <si>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</si>
  <si>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</si>
  <si>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</si>
  <si>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</si>
  <si>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</si>
  <si>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</si>
  <si>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</si>
  <si>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</si>
  <si>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</si>
  <si>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</si>
  <si>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</si>
  <si>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</si>
  <si>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</si>
  <si>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</si>
  <si>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</si>
  <si>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</si>
  <si>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</si>
  <si>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</si>
  <si>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</si>
  <si>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</si>
  <si>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</si>
  <si>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</si>
  <si>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</si>
  <si>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</si>
  <si>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</si>
  <si>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</si>
  <si>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</si>
  <si>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</si>
  <si>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</si>
  <si>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</si>
  <si>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</si>
  <si>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</si>
  <si>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</si>
  <si>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</si>
  <si>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</si>
  <si>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</si>
  <si>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</si>
  <si>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</si>
  <si>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</si>
  <si>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</si>
  <si>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</si>
  <si>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</si>
  <si>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</si>
  <si>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</si>
  <si>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</si>
  <si>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</si>
  <si>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</si>
  <si>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</si>
  <si>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</si>
  <si>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</si>
  <si>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</si>
  <si>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</si>
  <si>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</si>
  <si>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</si>
  <si>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</si>
  <si>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</si>
  <si>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</si>
  <si>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</si>
  <si>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</si>
  <si>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</si>
  <si>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</si>
  <si>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</si>
  <si>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</si>
  <si>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</si>
  <si>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</si>
  <si>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</si>
  <si>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</si>
  <si>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</si>
  <si>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</si>
  <si>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</si>
  <si>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</si>
  <si>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</si>
  <si>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</si>
  <si>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</si>
  <si>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</si>
  <si>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</si>
  <si>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</si>
  <si>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</si>
  <si>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</si>
  <si>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</si>
  <si>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</si>
  <si>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</si>
  <si>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</si>
  <si>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</si>
  <si>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</si>
  <si>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</si>
  <si>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</si>
  <si>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</si>
  <si>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</si>
  <si>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</si>
  <si>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</si>
  <si>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</si>
  <si>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</si>
  <si>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</si>
  <si>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</si>
  <si>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</si>
  <si>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</si>
  <si>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</si>
  <si>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</si>
  <si>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</si>
  <si>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</si>
  <si>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</si>
  <si>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</si>
  <si>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</si>
  <si>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</si>
  <si>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</si>
  <si>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</si>
  <si>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</si>
  <si>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</si>
  <si>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</si>
  <si>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</si>
  <si>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</si>
  <si>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</si>
  <si>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</si>
  <si>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</si>
  <si>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</si>
  <si>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</si>
  <si>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</si>
  <si>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</si>
  <si>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</si>
  <si>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</si>
  <si>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</si>
  <si>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</si>
  <si>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</si>
  <si>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</si>
  <si>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</si>
  <si>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</si>
  <si>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</si>
  <si>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</si>
  <si>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</si>
  <si>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</si>
  <si>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</si>
  <si>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</si>
  <si>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</si>
  <si>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</si>
  <si>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</si>
  <si>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</si>
  <si>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</si>
  <si>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</si>
  <si>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</si>
  <si>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</si>
  <si>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</si>
  <si>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</si>
  <si>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</si>
  <si>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</si>
  <si>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</si>
  <si>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</si>
  <si>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</si>
  <si>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</si>
  <si>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</si>
  <si>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</si>
  <si>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</si>
  <si>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</si>
  <si>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</si>
  <si>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</si>
  <si>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</si>
  <si>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</si>
  <si>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</si>
  <si>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</si>
  <si>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</si>
  <si>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</si>
  <si>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</si>
  <si>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</si>
  <si>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</si>
  <si>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</si>
  <si>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</si>
  <si>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</si>
  <si>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</si>
  <si>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</si>
  <si>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</si>
  <si>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</si>
  <si>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</si>
  <si>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</si>
  <si>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</si>
  <si>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</si>
  <si>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</si>
  <si>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</si>
  <si>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</si>
  <si>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</si>
  <si>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</si>
  <si>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</si>
  <si>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</si>
  <si>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</si>
  <si>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</si>
  <si>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</si>
  <si>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</si>
  <si>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</si>
  <si>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</si>
  <si>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</si>
  <si>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</si>
  <si>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</si>
  <si>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</si>
  <si>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</si>
  <si>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</si>
  <si>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</si>
  <si>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</si>
  <si>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</si>
  <si>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</si>
  <si>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</si>
  <si>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</si>
  <si>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</si>
  <si>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</si>
  <si>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</si>
  <si>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</si>
  <si>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</si>
  <si>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</si>
  <si>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</si>
  <si>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</si>
  <si>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</si>
  <si>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</si>
  <si>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</si>
  <si>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</si>
  <si>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</si>
  <si>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</si>
  <si>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</si>
  <si>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</si>
  <si>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</si>
  <si>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</si>
  <si>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</si>
  <si>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</si>
  <si>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</si>
  <si>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</si>
  <si>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</si>
  <si>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</si>
  <si>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</si>
  <si>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</si>
  <si>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</si>
  <si>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</si>
  <si>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</si>
  <si>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</si>
  <si>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</si>
  <si>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</si>
  <si>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</si>
  <si>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</si>
  <si>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</si>
  <si>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</si>
  <si>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</si>
  <si>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</si>
  <si>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</si>
  <si>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</si>
  <si>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</si>
  <si>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</si>
  <si>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</si>
  <si>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</si>
  <si>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</si>
  <si>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</si>
  <si>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</si>
  <si>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</si>
  <si>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</si>
  <si>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</si>
  <si>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</si>
  <si>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</si>
  <si>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</si>
  <si>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</si>
  <si>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</si>
  <si>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</si>
  <si>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</si>
  <si>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</si>
  <si>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</si>
  <si>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</si>
  <si>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</si>
  <si>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</si>
  <si>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</si>
  <si>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</si>
  <si>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</si>
  <si>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</si>
  <si>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</si>
  <si>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</si>
  <si>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</si>
  <si>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</si>
  <si>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</si>
  <si>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</si>
  <si>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</si>
  <si>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</si>
  <si>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</si>
  <si>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</si>
  <si>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</si>
  <si>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</si>
  <si>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</si>
  <si>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</si>
  <si>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</si>
  <si>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</si>
  <si>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</si>
  <si>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</si>
  <si>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</si>
  <si>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</si>
  <si>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</si>
  <si>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</si>
  <si>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</si>
  <si>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</si>
  <si>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</si>
  <si>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</si>
  <si>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</si>
  <si>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</si>
  <si>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</si>
  <si>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</si>
  <si>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</si>
  <si>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</si>
  <si>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</si>
  <si>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</si>
  <si>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</si>
  <si>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</si>
  <si>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</si>
  <si>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</si>
  <si>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</si>
  <si>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</si>
  <si>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</si>
  <si>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</si>
  <si>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</si>
  <si>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</si>
  <si>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</si>
  <si>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</si>
  <si>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</si>
  <si>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</si>
  <si>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</si>
  <si>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</si>
  <si>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</si>
  <si>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</si>
  <si>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</si>
  <si>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</si>
  <si>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</si>
  <si>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</si>
  <si>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</si>
  <si>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</si>
  <si>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</si>
  <si>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</si>
  <si>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</si>
  <si>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</si>
  <si>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</si>
  <si>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</si>
  <si>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</si>
  <si>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</si>
  <si>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</si>
  <si>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</si>
  <si>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</si>
  <si>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</si>
  <si>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</si>
  <si>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</si>
  <si>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</si>
  <si>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</si>
  <si>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</si>
  <si>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</si>
  <si>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</si>
  <si>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</si>
  <si>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</si>
  <si>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</si>
  <si>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</si>
  <si>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</si>
  <si>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</si>
  <si>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</si>
  <si>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</si>
  <si>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</si>
  <si>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</si>
  <si>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</si>
  <si>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</si>
  <si>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</si>
  <si>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</si>
  <si>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</si>
  <si>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</si>
  <si>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</si>
  <si>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</si>
  <si>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</si>
  <si>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</si>
  <si>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</si>
  <si>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</si>
  <si>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</si>
  <si>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</si>
  <si>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</si>
  <si>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</si>
  <si>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</si>
  <si>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</si>
  <si>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</si>
  <si>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</si>
  <si>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</si>
  <si>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</si>
  <si>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</si>
  <si>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</si>
  <si>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</si>
  <si>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</si>
  <si>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</si>
  <si>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</si>
  <si>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</si>
  <si>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</si>
  <si>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</si>
  <si>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</si>
  <si>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</si>
  <si>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</si>
  <si>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</si>
  <si>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</si>
  <si>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</si>
  <si>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</si>
  <si>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</si>
  <si>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</si>
  <si>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</si>
  <si>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</si>
  <si>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</si>
  <si>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</si>
  <si>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</si>
  <si>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</si>
  <si>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</si>
  <si>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</si>
  <si>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</si>
  <si>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</si>
  <si>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</si>
  <si>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</si>
  <si>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</si>
  <si>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</si>
  <si>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</si>
  <si>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</si>
  <si>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</si>
  <si>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</si>
  <si>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</si>
  <si>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</si>
  <si>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</si>
  <si>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</si>
  <si>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</si>
  <si>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</si>
  <si>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</si>
  <si>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</si>
  <si>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</si>
  <si>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</si>
  <si>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</si>
  <si>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</si>
  <si>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</si>
  <si>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</si>
  <si>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</si>
  <si>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</si>
  <si>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</si>
  <si>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</si>
  <si>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</si>
  <si>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</si>
  <si>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</si>
  <si>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</si>
  <si>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</si>
  <si>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</si>
  <si>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</si>
  <si>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</si>
  <si>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</si>
  <si>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</si>
  <si>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</si>
  <si>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</si>
  <si>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</si>
  <si>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</si>
  <si>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</si>
  <si>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</si>
  <si>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</si>
  <si>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</si>
  <si>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</si>
  <si>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</si>
  <si>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</si>
  <si>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</si>
  <si>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</si>
  <si>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</si>
  <si>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</si>
  <si>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</si>
  <si>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</si>
  <si>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</si>
  <si>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</si>
  <si>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</si>
  <si>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</si>
  <si>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</si>
  <si>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</si>
  <si>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</si>
  <si>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</si>
  <si>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</si>
  <si>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</si>
  <si>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</si>
  <si>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</si>
  <si>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</si>
  <si>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</si>
  <si>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</si>
  <si>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</si>
  <si>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</si>
  <si>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</si>
  <si>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</si>
  <si>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</si>
  <si>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</si>
  <si>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</si>
  <si>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</si>
  <si>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</si>
  <si>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</si>
  <si>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</si>
  <si>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</si>
  <si>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</si>
  <si>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</si>
  <si>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</si>
  <si>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</si>
  <si>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</si>
  <si>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</si>
  <si>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</si>
  <si>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</si>
  <si>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</si>
  <si>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</si>
  <si>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</si>
  <si>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</si>
  <si>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</si>
  <si>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</si>
  <si>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</si>
  <si>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</si>
  <si>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</si>
  <si>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</si>
  <si>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</si>
  <si>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</si>
  <si>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</si>
  <si>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Община Сапарева баня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</si>
</sst>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15" xfId="0" applyFont="1" applyFill="1" applyBorder="1" applyAlignment="1" applyProtection="1">
      <alignment horizontal="left" vertical="center"/>
      <protection/>
    </xf>
    <xf numFmtId="0" fontId="257" fillId="49" borderId="15" xfId="58" applyFont="1" applyFill="1" applyBorder="1" applyAlignment="1" applyProtection="1">
      <alignment horizontal="center" vertical="center"/>
      <protection/>
    </xf>
    <xf numFmtId="0" fontId="258" fillId="49" borderId="15" xfId="0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/>
      <protection/>
    </xf>
    <xf numFmtId="0" fontId="259" fillId="49" borderId="23" xfId="58" applyFont="1" applyFill="1" applyBorder="1" applyAlignment="1" applyProtection="1" quotePrefix="1">
      <alignment horizontal="center" vertical="center"/>
      <protection/>
    </xf>
    <xf numFmtId="0" fontId="259" fillId="49" borderId="24" xfId="58" applyFont="1" applyFill="1" applyBorder="1" applyAlignment="1" applyProtection="1">
      <alignment horizontal="center" vertical="center"/>
      <protection/>
    </xf>
    <xf numFmtId="0" fontId="260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61" fillId="49" borderId="19" xfId="58" applyFont="1" applyFill="1" applyBorder="1" applyAlignment="1" applyProtection="1">
      <alignment horizontal="center" vertical="center" wrapText="1"/>
      <protection/>
    </xf>
    <xf numFmtId="0" fontId="262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9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3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3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4" fillId="49" borderId="49" xfId="66" applyFont="1" applyFill="1" applyBorder="1" applyAlignment="1" quotePrefix="1">
      <alignment horizontal="right" vertical="center"/>
      <protection/>
    </xf>
    <xf numFmtId="0" fontId="259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62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4" fillId="49" borderId="49" xfId="66" applyFont="1" applyFill="1" applyBorder="1" applyAlignment="1" applyProtection="1" quotePrefix="1">
      <alignment horizontal="right" vertical="center"/>
      <protection/>
    </xf>
    <xf numFmtId="0" fontId="259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7" fillId="51" borderId="15" xfId="58" applyFont="1" applyFill="1" applyBorder="1" applyAlignment="1" applyProtection="1">
      <alignment horizontal="center" vertical="center"/>
      <protection/>
    </xf>
    <xf numFmtId="0" fontId="258" fillId="51" borderId="15" xfId="0" applyFont="1" applyFill="1" applyBorder="1" applyAlignment="1" applyProtection="1">
      <alignment horizontal="center" vertical="center"/>
      <protection/>
    </xf>
    <xf numFmtId="0" fontId="254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5" fillId="39" borderId="103" xfId="62" applyFont="1" applyFill="1" applyBorder="1" applyProtection="1">
      <alignment/>
      <protection/>
    </xf>
    <xf numFmtId="190" fontId="265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6" fillId="52" borderId="104" xfId="58" applyFont="1" applyFill="1" applyBorder="1" applyAlignment="1" applyProtection="1" quotePrefix="1">
      <alignment vertical="center"/>
      <protection/>
    </xf>
    <xf numFmtId="0" fontId="267" fillId="52" borderId="105" xfId="58" applyFont="1" applyFill="1" applyBorder="1" applyAlignment="1" applyProtection="1">
      <alignment horizontal="center" vertical="center"/>
      <protection/>
    </xf>
    <xf numFmtId="0" fontId="266" fillId="52" borderId="106" xfId="58" applyFont="1" applyFill="1" applyBorder="1" applyAlignment="1" applyProtection="1" quotePrefix="1">
      <alignment horizontal="center" vertical="center" wrapText="1"/>
      <protection/>
    </xf>
    <xf numFmtId="0" fontId="268" fillId="52" borderId="14" xfId="58" applyFont="1" applyFill="1" applyBorder="1" applyAlignment="1" applyProtection="1">
      <alignment horizontal="left" vertical="center"/>
      <protection/>
    </xf>
    <xf numFmtId="0" fontId="269" fillId="52" borderId="15" xfId="0" applyFont="1" applyFill="1" applyBorder="1" applyAlignment="1" applyProtection="1">
      <alignment horizontal="center" vertical="center"/>
      <protection/>
    </xf>
    <xf numFmtId="0" fontId="267" fillId="52" borderId="16" xfId="58" applyFont="1" applyFill="1" applyBorder="1" applyAlignment="1" applyProtection="1">
      <alignment horizontal="center" vertical="center"/>
      <protection/>
    </xf>
    <xf numFmtId="0" fontId="270" fillId="52" borderId="17" xfId="58" applyFont="1" applyFill="1" applyBorder="1" applyAlignment="1" applyProtection="1" quotePrefix="1">
      <alignment horizontal="center" vertical="center"/>
      <protection/>
    </xf>
    <xf numFmtId="0" fontId="270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6" fillId="39" borderId="23" xfId="58" applyNumberFormat="1" applyFont="1" applyFill="1" applyBorder="1" applyAlignment="1" applyProtection="1">
      <alignment horizontal="center" vertical="center" wrapText="1"/>
      <protection/>
    </xf>
    <xf numFmtId="1" fontId="266" fillId="39" borderId="92" xfId="58" applyNumberFormat="1" applyFont="1" applyFill="1" applyBorder="1" applyAlignment="1" applyProtection="1">
      <alignment horizontal="center" vertical="center" wrapText="1"/>
      <protection/>
    </xf>
    <xf numFmtId="1" fontId="266" fillId="39" borderId="22" xfId="58" applyNumberFormat="1" applyFont="1" applyFill="1" applyBorder="1" applyAlignment="1" applyProtection="1">
      <alignment horizontal="center" vertical="center" wrapText="1"/>
      <protection/>
    </xf>
    <xf numFmtId="0" fontId="271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7" fillId="39" borderId="0" xfId="58" applyFont="1" applyFill="1" applyBorder="1" applyAlignment="1" applyProtection="1">
      <alignment horizontal="left" vertical="center" wrapText="1"/>
      <protection/>
    </xf>
    <xf numFmtId="181" fontId="266" fillId="4" borderId="40" xfId="66" applyNumberFormat="1" applyFont="1" applyFill="1" applyBorder="1" applyAlignment="1" quotePrefix="1">
      <alignment horizontal="right" vertical="center"/>
      <protection/>
    </xf>
    <xf numFmtId="3" fontId="266" fillId="4" borderId="61" xfId="58" applyNumberFormat="1" applyFont="1" applyFill="1" applyBorder="1" applyAlignment="1" applyProtection="1">
      <alignment vertical="center"/>
      <protection/>
    </xf>
    <xf numFmtId="3" fontId="267" fillId="4" borderId="17" xfId="58" applyNumberFormat="1" applyFont="1" applyFill="1" applyBorder="1" applyAlignment="1">
      <alignment vertical="center"/>
      <protection/>
    </xf>
    <xf numFmtId="3" fontId="267" fillId="4" borderId="12" xfId="58" applyNumberFormat="1" applyFont="1" applyFill="1" applyBorder="1" applyAlignment="1" applyProtection="1">
      <alignment vertical="center"/>
      <protection/>
    </xf>
    <xf numFmtId="3" fontId="267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7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7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6" fillId="4" borderId="61" xfId="58" applyNumberFormat="1" applyFont="1" applyFill="1" applyBorder="1" applyAlignment="1" applyProtection="1">
      <alignment horizontal="right" vertical="center"/>
      <protection/>
    </xf>
    <xf numFmtId="3" fontId="267" fillId="4" borderId="17" xfId="58" applyNumberFormat="1" applyFont="1" applyFill="1" applyBorder="1" applyAlignment="1" applyProtection="1">
      <alignment horizontal="right" vertical="center"/>
      <protection/>
    </xf>
    <xf numFmtId="3" fontId="267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7" fillId="4" borderId="17" xfId="58" applyNumberFormat="1" applyFont="1" applyFill="1" applyBorder="1" applyAlignment="1" applyProtection="1">
      <alignment horizontal="right" vertical="center"/>
      <protection locked="0"/>
    </xf>
    <xf numFmtId="3" fontId="267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6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6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6" fillId="4" borderId="20" xfId="66" applyNumberFormat="1" applyFont="1" applyFill="1" applyBorder="1" applyAlignment="1" quotePrefix="1">
      <alignment horizontal="right" vertical="center"/>
      <protection/>
    </xf>
    <xf numFmtId="3" fontId="266" fillId="4" borderId="19" xfId="58" applyNumberFormat="1" applyFont="1" applyFill="1" applyBorder="1" applyAlignment="1" applyProtection="1">
      <alignment vertical="center"/>
      <protection/>
    </xf>
    <xf numFmtId="3" fontId="267" fillId="4" borderId="23" xfId="58" applyNumberFormat="1" applyFont="1" applyFill="1" applyBorder="1" applyAlignment="1" applyProtection="1">
      <alignment vertical="center"/>
      <protection/>
    </xf>
    <xf numFmtId="3" fontId="267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72" fillId="52" borderId="113" xfId="66" applyNumberFormat="1" applyFont="1" applyFill="1" applyBorder="1" applyAlignment="1">
      <alignment horizontal="right" vertical="center"/>
      <protection/>
    </xf>
    <xf numFmtId="181" fontId="270" fillId="52" borderId="50" xfId="66" applyNumberFormat="1" applyFont="1" applyFill="1" applyBorder="1" applyAlignment="1" quotePrefix="1">
      <alignment horizontal="right" vertical="center"/>
      <protection/>
    </xf>
    <xf numFmtId="0" fontId="266" fillId="52" borderId="114" xfId="66" applyFont="1" applyFill="1" applyBorder="1" applyAlignment="1">
      <alignment horizontal="center" vertical="center" wrapText="1"/>
      <protection/>
    </xf>
    <xf numFmtId="3" fontId="266" fillId="52" borderId="89" xfId="58" applyNumberFormat="1" applyFont="1" applyFill="1" applyBorder="1" applyAlignment="1" applyProtection="1">
      <alignment vertical="center"/>
      <protection/>
    </xf>
    <xf numFmtId="3" fontId="267" fillId="52" borderId="49" xfId="58" applyNumberFormat="1" applyFont="1" applyFill="1" applyBorder="1" applyAlignment="1">
      <alignment vertical="center"/>
      <protection/>
    </xf>
    <xf numFmtId="3" fontId="267" fillId="52" borderId="115" xfId="58" applyNumberFormat="1" applyFont="1" applyFill="1" applyBorder="1" applyAlignment="1">
      <alignment vertical="center"/>
      <protection/>
    </xf>
    <xf numFmtId="3" fontId="267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5" fillId="39" borderId="103" xfId="62" applyNumberFormat="1" applyFont="1" applyFill="1" applyBorder="1" applyProtection="1">
      <alignment/>
      <protection/>
    </xf>
    <xf numFmtId="190" fontId="273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4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5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76" fillId="48" borderId="12" xfId="58" applyFont="1" applyFill="1" applyBorder="1" applyAlignment="1" applyProtection="1">
      <alignment horizontal="center" vertical="center"/>
      <protection locked="0"/>
    </xf>
    <xf numFmtId="3" fontId="276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75" fillId="39" borderId="0" xfId="58" applyFont="1" applyFill="1" applyAlignment="1">
      <alignment vertical="center"/>
      <protection/>
    </xf>
    <xf numFmtId="0" fontId="275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9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2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83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4" fillId="39" borderId="12" xfId="64" applyNumberFormat="1" applyFont="1" applyFill="1" applyBorder="1" applyAlignment="1" applyProtection="1">
      <alignment horizontal="center" vertical="center"/>
      <protection/>
    </xf>
    <xf numFmtId="186" fontId="276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6" fillId="32" borderId="0" xfId="58" applyFont="1" applyFill="1" applyBorder="1" applyAlignment="1" applyProtection="1" quotePrefix="1">
      <alignment/>
      <protection/>
    </xf>
    <xf numFmtId="0" fontId="285" fillId="32" borderId="0" xfId="61" applyFont="1" applyFill="1" applyBorder="1" applyAlignment="1" applyProtection="1">
      <alignment horizontal="right"/>
      <protection/>
    </xf>
    <xf numFmtId="0" fontId="286" fillId="32" borderId="0" xfId="64" applyFont="1" applyFill="1" applyBorder="1" applyAlignment="1" applyProtection="1">
      <alignment horizontal="right"/>
      <protection/>
    </xf>
    <xf numFmtId="186" fontId="287" fillId="39" borderId="12" xfId="70" applyNumberFormat="1" applyFont="1" applyFill="1" applyBorder="1" applyAlignment="1" applyProtection="1">
      <alignment horizontal="center" vertical="center"/>
      <protection/>
    </xf>
    <xf numFmtId="0" fontId="284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8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5" fillId="32" borderId="0" xfId="61" applyFont="1" applyFill="1" applyBorder="1" applyAlignment="1" applyProtection="1" quotePrefix="1">
      <alignment horizontal="left"/>
      <protection/>
    </xf>
    <xf numFmtId="0" fontId="289" fillId="32" borderId="0" xfId="61" applyFont="1" applyFill="1" applyBorder="1" applyAlignment="1" applyProtection="1">
      <alignment/>
      <protection/>
    </xf>
    <xf numFmtId="179" fontId="290" fillId="39" borderId="12" xfId="58" applyNumberFormat="1" applyFont="1" applyFill="1" applyBorder="1" applyAlignment="1" applyProtection="1">
      <alignment horizontal="center" vertical="center"/>
      <protection/>
    </xf>
    <xf numFmtId="0" fontId="291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57" fillId="42" borderId="126" xfId="61" applyNumberFormat="1" applyFont="1" applyFill="1" applyBorder="1" applyAlignment="1" applyProtection="1" quotePrefix="1">
      <alignment horizontal="center" wrapText="1"/>
      <protection/>
    </xf>
    <xf numFmtId="195" fontId="25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57" fillId="42" borderId="132" xfId="61" applyNumberFormat="1" applyFont="1" applyFill="1" applyBorder="1" applyAlignment="1" applyProtection="1" quotePrefix="1">
      <alignment horizontal="center"/>
      <protection/>
    </xf>
    <xf numFmtId="179" fontId="294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3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95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81" fillId="39" borderId="82" xfId="61" applyNumberFormat="1" applyFont="1" applyFill="1" applyBorder="1" applyAlignment="1" applyProtection="1" quotePrefix="1">
      <alignment/>
      <protection/>
    </xf>
    <xf numFmtId="189" fontId="280" fillId="39" borderId="82" xfId="61" applyNumberFormat="1" applyFont="1" applyFill="1" applyBorder="1" applyAlignment="1" applyProtection="1" quotePrefix="1">
      <alignment/>
      <protection/>
    </xf>
    <xf numFmtId="189" fontId="280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80" fillId="32" borderId="105" xfId="61" applyNumberFormat="1" applyFont="1" applyFill="1" applyBorder="1" applyAlignment="1" applyProtection="1" quotePrefix="1">
      <alignment/>
      <protection/>
    </xf>
    <xf numFmtId="189" fontId="280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0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6" fillId="65" borderId="159" xfId="61" applyNumberFormat="1" applyFont="1" applyFill="1" applyBorder="1" applyAlignment="1" applyProtection="1">
      <alignment horizontal="center"/>
      <protection/>
    </xf>
    <xf numFmtId="190" fontId="297" fillId="65" borderId="160" xfId="61" applyNumberFormat="1" applyFont="1" applyFill="1" applyBorder="1" applyAlignment="1" applyProtection="1">
      <alignment horizontal="center"/>
      <protection/>
    </xf>
    <xf numFmtId="190" fontId="298" fillId="66" borderId="159" xfId="61" applyNumberFormat="1" applyFont="1" applyFill="1" applyBorder="1" applyAlignment="1" applyProtection="1">
      <alignment horizontal="center"/>
      <protection/>
    </xf>
    <xf numFmtId="190" fontId="299" fillId="66" borderId="160" xfId="61" applyNumberFormat="1" applyFont="1" applyFill="1" applyBorder="1" applyAlignment="1" applyProtection="1">
      <alignment horizontal="center"/>
      <protection/>
    </xf>
    <xf numFmtId="190" fontId="300" fillId="67" borderId="161" xfId="61" applyNumberFormat="1" applyFont="1" applyFill="1" applyBorder="1" applyAlignment="1" applyProtection="1">
      <alignment horizontal="center"/>
      <protection/>
    </xf>
    <xf numFmtId="190" fontId="301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6" fillId="65" borderId="165" xfId="61" applyNumberFormat="1" applyFont="1" applyFill="1" applyBorder="1" applyAlignment="1" applyProtection="1">
      <alignment horizontal="center"/>
      <protection/>
    </xf>
    <xf numFmtId="190" fontId="297" fillId="65" borderId="166" xfId="61" applyNumberFormat="1" applyFont="1" applyFill="1" applyBorder="1" applyAlignment="1" applyProtection="1">
      <alignment horizontal="center"/>
      <protection/>
    </xf>
    <xf numFmtId="190" fontId="298" fillId="66" borderId="165" xfId="61" applyNumberFormat="1" applyFont="1" applyFill="1" applyBorder="1" applyAlignment="1" applyProtection="1">
      <alignment horizontal="center"/>
      <protection/>
    </xf>
    <xf numFmtId="190" fontId="299" fillId="66" borderId="166" xfId="61" applyNumberFormat="1" applyFont="1" applyFill="1" applyBorder="1" applyAlignment="1" applyProtection="1">
      <alignment horizontal="center"/>
      <protection/>
    </xf>
    <xf numFmtId="190" fontId="300" fillId="67" borderId="167" xfId="61" applyNumberFormat="1" applyFont="1" applyFill="1" applyBorder="1" applyAlignment="1" applyProtection="1">
      <alignment horizontal="center"/>
      <protection/>
    </xf>
    <xf numFmtId="190" fontId="301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2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6" fillId="48" borderId="12" xfId="58" applyNumberFormat="1" applyFont="1" applyFill="1" applyBorder="1" applyAlignment="1" applyProtection="1">
      <alignment horizontal="center" vertical="center"/>
      <protection/>
    </xf>
    <xf numFmtId="3" fontId="276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3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5" fillId="39" borderId="91" xfId="58" applyFont="1" applyFill="1" applyBorder="1" applyAlignment="1">
      <alignment horizontal="center" vertical="center" wrapText="1"/>
      <protection/>
    </xf>
    <xf numFmtId="182" fontId="301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4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5" fillId="70" borderId="0" xfId="60" applyFont="1" applyFill="1" applyBorder="1">
      <alignment/>
      <protection/>
    </xf>
    <xf numFmtId="0" fontId="305" fillId="70" borderId="0" xfId="60" applyFont="1" applyFill="1" applyBorder="1" applyAlignment="1">
      <alignment/>
      <protection/>
    </xf>
    <xf numFmtId="0" fontId="305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3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3" fillId="71" borderId="0" xfId="66" applyFont="1" applyFill="1" applyBorder="1" applyAlignment="1">
      <alignment horizontal="left"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3" fillId="71" borderId="0" xfId="69" applyFont="1" applyFill="1" applyBorder="1" applyAlignment="1">
      <alignment horizontal="left"/>
      <protection/>
    </xf>
    <xf numFmtId="0" fontId="305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6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6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6" fillId="71" borderId="64" xfId="58" applyNumberFormat="1" applyFont="1" applyFill="1" applyBorder="1" applyAlignment="1" quotePrefix="1">
      <alignment horizontal="center" vertical="center"/>
      <protection/>
    </xf>
    <xf numFmtId="0" fontId="14" fillId="71" borderId="64" xfId="58" applyFont="1" applyFill="1" applyBorder="1" applyAlignment="1">
      <alignment wrapText="1"/>
      <protection/>
    </xf>
    <xf numFmtId="49" fontId="306" fillId="71" borderId="64" xfId="58" applyNumberFormat="1" applyFont="1" applyFill="1" applyBorder="1" applyAlignment="1" quotePrefix="1">
      <alignment horizontal="center"/>
      <protection/>
    </xf>
    <xf numFmtId="0" fontId="14" fillId="71" borderId="64" xfId="58" applyFont="1" applyFill="1" applyBorder="1">
      <alignment/>
      <protection/>
    </xf>
    <xf numFmtId="49" fontId="306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7" fillId="71" borderId="66" xfId="58" applyFont="1" applyFill="1" applyBorder="1">
      <alignment/>
      <protection/>
    </xf>
    <xf numFmtId="49" fontId="306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8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9" fillId="71" borderId="97" xfId="58" applyNumberFormat="1" applyFont="1" applyFill="1" applyBorder="1" applyAlignment="1">
      <alignment horizontal="center"/>
      <protection/>
    </xf>
    <xf numFmtId="182" fontId="310" fillId="71" borderId="61" xfId="58" applyNumberFormat="1" applyFont="1" applyFill="1" applyBorder="1" applyAlignment="1">
      <alignment horizontal="left"/>
      <protection/>
    </xf>
    <xf numFmtId="182" fontId="311" fillId="71" borderId="61" xfId="58" applyNumberFormat="1" applyFont="1" applyFill="1" applyBorder="1" applyAlignment="1">
      <alignment horizontal="left"/>
      <protection/>
    </xf>
    <xf numFmtId="0" fontId="307" fillId="71" borderId="142" xfId="58" applyFont="1" applyFill="1" applyBorder="1">
      <alignment/>
      <protection/>
    </xf>
    <xf numFmtId="49" fontId="312" fillId="71" borderId="64" xfId="58" applyNumberFormat="1" applyFont="1" applyFill="1" applyBorder="1" applyAlignment="1" quotePrefix="1">
      <alignment horizontal="center"/>
      <protection/>
    </xf>
    <xf numFmtId="0" fontId="307" fillId="71" borderId="111" xfId="58" applyFont="1" applyFill="1" applyBorder="1">
      <alignment/>
      <protection/>
    </xf>
    <xf numFmtId="0" fontId="307" fillId="71" borderId="64" xfId="58" applyFont="1" applyFill="1" applyBorder="1">
      <alignment/>
      <protection/>
    </xf>
    <xf numFmtId="0" fontId="313" fillId="71" borderId="64" xfId="58" applyFont="1" applyFill="1" applyBorder="1">
      <alignment/>
      <protection/>
    </xf>
    <xf numFmtId="0" fontId="307" fillId="71" borderId="64" xfId="58" applyFont="1" applyFill="1" applyBorder="1" applyAlignment="1">
      <alignment horizontal="left"/>
      <protection/>
    </xf>
    <xf numFmtId="0" fontId="305" fillId="0" borderId="0" xfId="60" applyFont="1" applyFill="1" applyBorder="1" quotePrefix="1">
      <alignment/>
      <protection/>
    </xf>
    <xf numFmtId="182" fontId="305" fillId="0" borderId="0" xfId="60" applyNumberFormat="1" applyFont="1" applyFill="1" applyBorder="1">
      <alignment/>
      <protection/>
    </xf>
    <xf numFmtId="0" fontId="307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4" fillId="71" borderId="66" xfId="58" applyFont="1" applyFill="1" applyBorder="1">
      <alignment/>
      <protection/>
    </xf>
    <xf numFmtId="182" fontId="315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4" fillId="71" borderId="63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2" fillId="71" borderId="129" xfId="58" applyNumberFormat="1" applyFont="1" applyFill="1" applyBorder="1" applyAlignment="1" quotePrefix="1">
      <alignment horizontal="center"/>
      <protection/>
    </xf>
    <xf numFmtId="0" fontId="14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7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6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6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6" fillId="71" borderId="176" xfId="58" applyFont="1" applyFill="1" applyBorder="1" applyAlignment="1">
      <alignment horizontal="left"/>
      <protection/>
    </xf>
    <xf numFmtId="0" fontId="312" fillId="0" borderId="0" xfId="58" applyNumberFormat="1" applyFont="1" applyFill="1" applyBorder="1" applyAlignment="1" quotePrefix="1">
      <alignment horizontal="center"/>
      <protection/>
    </xf>
    <xf numFmtId="0" fontId="316" fillId="0" borderId="0" xfId="58" applyFont="1" applyFill="1" applyBorder="1" applyAlignment="1">
      <alignment horizontal="left"/>
      <protection/>
    </xf>
    <xf numFmtId="0" fontId="305" fillId="70" borderId="12" xfId="60" applyFont="1" applyFill="1" applyBorder="1">
      <alignment/>
      <protection/>
    </xf>
    <xf numFmtId="0" fontId="305" fillId="70" borderId="12" xfId="60" applyFont="1" applyFill="1" applyBorder="1" applyAlignment="1">
      <alignment/>
      <protection/>
    </xf>
    <xf numFmtId="0" fontId="305" fillId="73" borderId="12" xfId="60" applyFont="1" applyFill="1" applyBorder="1">
      <alignment/>
      <protection/>
    </xf>
    <xf numFmtId="0" fontId="305" fillId="0" borderId="12" xfId="60" applyFont="1" applyFill="1" applyBorder="1">
      <alignment/>
      <protection/>
    </xf>
    <xf numFmtId="14" fontId="305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9" fillId="71" borderId="97" xfId="58" applyNumberFormat="1" applyFont="1" applyFill="1" applyBorder="1" applyAlignment="1">
      <alignment horizontal="center"/>
      <protection/>
    </xf>
    <xf numFmtId="49" fontId="317" fillId="71" borderId="66" xfId="58" applyNumberFormat="1" applyFont="1" applyFill="1" applyBorder="1" applyAlignment="1" quotePrefix="1">
      <alignment horizontal="center"/>
      <protection/>
    </xf>
    <xf numFmtId="49" fontId="312" fillId="71" borderId="63" xfId="58" applyNumberFormat="1" applyFont="1" applyFill="1" applyBorder="1" applyAlignment="1" quotePrefix="1">
      <alignment horizontal="center"/>
      <protection/>
    </xf>
    <xf numFmtId="49" fontId="306" fillId="71" borderId="63" xfId="58" applyNumberFormat="1" applyFont="1" applyFill="1" applyBorder="1" applyAlignment="1" quotePrefix="1">
      <alignment horizontal="center"/>
      <protection/>
    </xf>
    <xf numFmtId="49" fontId="312" fillId="71" borderId="176" xfId="58" applyNumberFormat="1" applyFont="1" applyFill="1" applyBorder="1" applyAlignment="1" quotePrefix="1">
      <alignment horizontal="center"/>
      <protection/>
    </xf>
    <xf numFmtId="49" fontId="306" fillId="71" borderId="129" xfId="58" applyNumberFormat="1" applyFont="1" applyFill="1" applyBorder="1" applyAlignment="1" quotePrefix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301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5" fillId="39" borderId="0" xfId="58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29" fillId="76" borderId="0" xfId="60" applyFill="1">
      <alignment/>
      <protection/>
    </xf>
    <xf numFmtId="0" fontId="229" fillId="76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8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9" fillId="45" borderId="125" xfId="71" applyNumberFormat="1" applyFont="1" applyFill="1" applyBorder="1" applyAlignment="1" applyProtection="1">
      <alignment/>
      <protection/>
    </xf>
    <xf numFmtId="38" fontId="319" fillId="45" borderId="47" xfId="71" applyNumberFormat="1" applyFont="1" applyFill="1" applyBorder="1" applyAlignment="1" applyProtection="1">
      <alignment/>
      <protection/>
    </xf>
    <xf numFmtId="38" fontId="319" fillId="45" borderId="147" xfId="71" applyNumberFormat="1" applyFont="1" applyFill="1" applyBorder="1" applyAlignment="1" applyProtection="1">
      <alignment/>
      <protection/>
    </xf>
    <xf numFmtId="197" fontId="320" fillId="45" borderId="66" xfId="6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1" fillId="45" borderId="145" xfId="61" applyNumberFormat="1" applyFont="1" applyFill="1" applyBorder="1" applyAlignment="1" applyProtection="1">
      <alignment/>
      <protection/>
    </xf>
    <xf numFmtId="38" fontId="319" fillId="45" borderId="125" xfId="71" applyNumberFormat="1" applyFont="1" applyFill="1" applyBorder="1" applyAlignment="1" applyProtection="1">
      <alignment horizontal="center"/>
      <protection/>
    </xf>
    <xf numFmtId="38" fontId="319" fillId="45" borderId="47" xfId="71" applyNumberFormat="1" applyFont="1" applyFill="1" applyBorder="1" applyAlignment="1" applyProtection="1">
      <alignment horizontal="center"/>
      <protection/>
    </xf>
    <xf numFmtId="38" fontId="319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3" fontId="254" fillId="5" borderId="97" xfId="58" applyNumberFormat="1" applyFont="1" applyFill="1" applyBorder="1" applyAlignment="1" applyProtection="1">
      <alignment vertical="center"/>
      <protection/>
    </xf>
    <xf numFmtId="188" fontId="242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4" fillId="5" borderId="13" xfId="58" applyNumberFormat="1" applyFont="1" applyFill="1" applyBorder="1" applyAlignment="1" applyProtection="1">
      <alignment vertical="center"/>
      <protection locked="0"/>
    </xf>
    <xf numFmtId="188" fontId="242" fillId="53" borderId="70" xfId="58" applyNumberFormat="1" applyFont="1" applyFill="1" applyBorder="1" applyAlignment="1" applyProtection="1">
      <alignment horizontal="center" vertical="center"/>
      <protection/>
    </xf>
    <xf numFmtId="188" fontId="242" fillId="53" borderId="189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5" fillId="39" borderId="26" xfId="58" applyFont="1" applyFill="1" applyBorder="1" applyAlignment="1">
      <alignment vertical="center"/>
      <protection/>
    </xf>
    <xf numFmtId="0" fontId="276" fillId="39" borderId="109" xfId="58" applyFont="1" applyFill="1" applyBorder="1" applyAlignment="1" applyProtection="1" quotePrefix="1">
      <alignment horizontal="center" vertical="center"/>
      <protection/>
    </xf>
    <xf numFmtId="0" fontId="276" fillId="39" borderId="25" xfId="58" applyFont="1" applyFill="1" applyBorder="1" applyAlignment="1" applyProtection="1" quotePrefix="1">
      <alignment horizontal="center" vertical="center"/>
      <protection/>
    </xf>
    <xf numFmtId="0" fontId="276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83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83" fillId="39" borderId="25" xfId="70" applyFont="1" applyFill="1" applyBorder="1" applyAlignment="1" applyProtection="1">
      <alignment horizontal="center"/>
      <protection/>
    </xf>
    <xf numFmtId="0" fontId="283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22" fillId="32" borderId="0" xfId="61" applyFont="1" applyFill="1" applyBorder="1" applyAlignment="1" applyProtection="1">
      <alignment horizontal="center"/>
      <protection/>
    </xf>
    <xf numFmtId="194" fontId="285" fillId="32" borderId="0" xfId="6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3" fillId="42" borderId="14" xfId="58" applyFont="1" applyFill="1" applyBorder="1" applyAlignment="1" applyProtection="1">
      <alignment horizontal="center" vertical="center"/>
      <protection/>
    </xf>
    <xf numFmtId="0" fontId="303" fillId="42" borderId="15" xfId="58" applyFont="1" applyFill="1" applyBorder="1" applyAlignment="1" applyProtection="1">
      <alignment horizontal="center" vertical="center"/>
      <protection/>
    </xf>
    <xf numFmtId="0" fontId="303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86" fillId="32" borderId="109" xfId="58" applyFont="1" applyFill="1" applyBorder="1" applyAlignment="1" applyProtection="1">
      <alignment vertical="center" wrapText="1"/>
      <protection/>
    </xf>
    <xf numFmtId="0" fontId="286" fillId="32" borderId="25" xfId="58" applyFont="1" applyFill="1" applyBorder="1" applyAlignment="1" applyProtection="1">
      <alignment vertical="center" wrapText="1"/>
      <protection/>
    </xf>
    <xf numFmtId="0" fontId="286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3" fillId="5" borderId="25" xfId="66" applyFont="1" applyFill="1" applyBorder="1" applyAlignment="1" quotePrefix="1">
      <alignment horizontal="left" vertical="center" wrapText="1"/>
      <protection/>
    </xf>
    <xf numFmtId="0" fontId="324" fillId="5" borderId="25" xfId="58" applyFont="1" applyFill="1" applyBorder="1" applyAlignment="1">
      <alignment horizontal="left" vertical="center" wrapText="1"/>
      <protection/>
    </xf>
    <xf numFmtId="0" fontId="263" fillId="5" borderId="25" xfId="66" applyFont="1" applyFill="1" applyBorder="1" applyAlignment="1" applyProtection="1" quotePrefix="1">
      <alignment horizontal="left" vertical="center" wrapText="1"/>
      <protection/>
    </xf>
    <xf numFmtId="0" fontId="324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6" fillId="4" borderId="25" xfId="58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6" fillId="4" borderId="25" xfId="66" applyFont="1" applyFill="1" applyBorder="1" applyAlignment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6" fillId="4" borderId="25" xfId="66" applyFont="1" applyFill="1" applyBorder="1" applyAlignment="1">
      <alignment horizontal="left" vertical="center"/>
      <protection/>
    </xf>
    <xf numFmtId="0" fontId="266" fillId="4" borderId="25" xfId="66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266" fillId="4" borderId="25" xfId="66" applyFont="1" applyFill="1" applyBorder="1" applyAlignment="1" quotePrefix="1">
      <alignment horizontal="left" vertical="center" wrapText="1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6" fillId="4" borderId="25" xfId="66" applyFont="1" applyFill="1" applyBorder="1" applyAlignment="1" quotePrefix="1">
      <alignment horizontal="left" vertical="center"/>
      <protection/>
    </xf>
    <xf numFmtId="0" fontId="266" fillId="4" borderId="21" xfId="66" applyFont="1" applyFill="1" applyBorder="1" applyAlignment="1">
      <alignment vertical="center" wrapText="1"/>
      <protection/>
    </xf>
    <xf numFmtId="0" fontId="266" fillId="4" borderId="97" xfId="66" applyFont="1" applyFill="1" applyBorder="1" applyAlignment="1">
      <alignment horizontal="left" vertical="center"/>
      <protection/>
    </xf>
    <xf numFmtId="3" fontId="327" fillId="32" borderId="109" xfId="58" applyNumberFormat="1" applyFont="1" applyFill="1" applyBorder="1" applyAlignment="1" applyProtection="1">
      <alignment horizontal="center" vertical="center"/>
      <protection locked="0"/>
    </xf>
    <xf numFmtId="3" fontId="327" fillId="32" borderId="25" xfId="58" applyNumberFormat="1" applyFont="1" applyFill="1" applyBorder="1" applyAlignment="1" applyProtection="1">
      <alignment horizontal="center" vertical="center"/>
      <protection locked="0"/>
    </xf>
    <xf numFmtId="3" fontId="327" fillId="32" borderId="13" xfId="58" applyNumberFormat="1" applyFont="1" applyFill="1" applyBorder="1" applyAlignment="1" applyProtection="1">
      <alignment horizontal="center" vertical="center"/>
      <protection locked="0"/>
    </xf>
    <xf numFmtId="0" fontId="266" fillId="4" borderId="25" xfId="58" applyFont="1" applyFill="1" applyBorder="1" applyAlignment="1">
      <alignment horizontal="left" vertical="center"/>
      <protection/>
    </xf>
    <xf numFmtId="0" fontId="266" fillId="4" borderId="25" xfId="58" applyFont="1" applyFill="1" applyBorder="1" applyAlignment="1">
      <alignment horizontal="left" vertical="center" wrapText="1"/>
      <protection/>
    </xf>
    <xf numFmtId="0" fontId="266" fillId="4" borderId="97" xfId="58" applyFont="1" applyFill="1" applyBorder="1" applyAlignment="1">
      <alignment horizontal="left" vertical="center" wrapText="1"/>
      <protection/>
    </xf>
    <xf numFmtId="0" fontId="13" fillId="39" borderId="173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4" fillId="32" borderId="109" xfId="58" applyNumberFormat="1" applyFont="1" applyFill="1" applyBorder="1" applyAlignment="1" applyProtection="1">
      <alignment horizontal="center" vertical="center"/>
      <protection locked="0"/>
    </xf>
    <xf numFmtId="3" fontId="274" fillId="32" borderId="25" xfId="58" applyNumberFormat="1" applyFont="1" applyFill="1" applyBorder="1" applyAlignment="1" applyProtection="1">
      <alignment horizontal="center" vertical="center"/>
      <protection locked="0"/>
    </xf>
    <xf numFmtId="3" fontId="274" fillId="32" borderId="13" xfId="58" applyNumberFormat="1" applyFont="1" applyFill="1" applyBorder="1" applyAlignment="1" applyProtection="1">
      <alignment horizontal="center" vertical="center"/>
      <protection locked="0"/>
    </xf>
    <xf numFmtId="0" fontId="286" fillId="32" borderId="109" xfId="58" applyFont="1" applyFill="1" applyBorder="1" applyAlignment="1" applyProtection="1">
      <alignment horizontal="center" vertical="center" wrapText="1"/>
      <protection/>
    </xf>
    <xf numFmtId="0" fontId="286" fillId="32" borderId="25" xfId="58" applyFont="1" applyFill="1" applyBorder="1" applyAlignment="1" applyProtection="1">
      <alignment horizontal="center" vertical="center" wrapText="1"/>
      <protection/>
    </xf>
    <xf numFmtId="0" fontId="286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Община Сапарева баня</v>
      </c>
      <c r="C2" s="1676"/>
      <c r="D2" s="1677"/>
      <c r="E2" s="1019"/>
      <c r="F2" s="1020">
        <f>+OTCHET!H9</f>
        <v>0</v>
      </c>
      <c r="G2" s="1021" t="str">
        <f>+OTCHET!F12</f>
        <v>6008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18315</v>
      </c>
      <c r="K129" s="1095"/>
      <c r="L129" s="1108">
        <f>+IF($P$2=33,$Q129,0)</f>
        <v>0</v>
      </c>
      <c r="M129" s="1095"/>
      <c r="N129" s="1109">
        <f>+ROUND(+G129+J129+L129,0)</f>
        <v>18315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18315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18315</v>
      </c>
      <c r="K131" s="1095"/>
      <c r="L131" s="1120">
        <f>+IF($P$2=33,$Q131,0)</f>
        <v>0</v>
      </c>
      <c r="M131" s="1095"/>
      <c r="N131" s="1121">
        <f>+ROUND(+G131+J131+L131,0)</f>
        <v>18315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18315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2072</v>
      </c>
      <c r="F17" s="1751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18315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18315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-18315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-18315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0" zoomScaleNormal="70" zoomScaleSheetLayoutView="85" workbookViewId="0" topLeftCell="B2">
      <selection activeCell="J574" sqref="J57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2075</v>
      </c>
      <c r="C9" s="1775"/>
      <c r="D9" s="1776"/>
      <c r="E9" s="115">
        <v>44197</v>
      </c>
      <c r="F9" s="116">
        <v>44347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Сапарева баня</v>
      </c>
      <c r="C12" s="1778"/>
      <c r="D12" s="1779"/>
      <c r="E12" s="118" t="s">
        <v>957</v>
      </c>
      <c r="F12" s="1585" t="s">
        <v>1447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2056</v>
      </c>
      <c r="F19" s="1756"/>
      <c r="G19" s="1756"/>
      <c r="H19" s="1757"/>
      <c r="I19" s="1761" t="s">
        <v>2057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Сапарева баня</v>
      </c>
      <c r="C176" s="1787"/>
      <c r="D176" s="1788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Сапарева баня</v>
      </c>
      <c r="C179" s="1778"/>
      <c r="D179" s="1779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2058</v>
      </c>
      <c r="F183" s="1756"/>
      <c r="G183" s="1756"/>
      <c r="H183" s="1757"/>
      <c r="I183" s="1764" t="s">
        <v>2059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Сапарева баня</v>
      </c>
      <c r="C350" s="1787"/>
      <c r="D350" s="1788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Сапарева баня</v>
      </c>
      <c r="C353" s="1778"/>
      <c r="D353" s="1779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2060</v>
      </c>
      <c r="F357" s="1768"/>
      <c r="G357" s="1768"/>
      <c r="H357" s="1769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Сапарева баня</v>
      </c>
      <c r="C435" s="1787"/>
      <c r="D435" s="1788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Сапарева баня</v>
      </c>
      <c r="C438" s="1778"/>
      <c r="D438" s="1779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2062</v>
      </c>
      <c r="F442" s="1756"/>
      <c r="G442" s="1756"/>
      <c r="H442" s="1757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Сапарева баня</v>
      </c>
      <c r="C451" s="1787"/>
      <c r="D451" s="1788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Сапарева баня</v>
      </c>
      <c r="C454" s="1778"/>
      <c r="D454" s="1779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2064</v>
      </c>
      <c r="F458" s="1759"/>
      <c r="G458" s="1759"/>
      <c r="H458" s="1760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>
        <v>18315</v>
      </c>
      <c r="K568" s="585">
        <v>0</v>
      </c>
      <c r="L568" s="1380">
        <f aca="true" t="shared" si="129" ref="L568:L585">I568+J568+K568</f>
        <v>18315</v>
      </c>
      <c r="M568" s="7">
        <f t="shared" si="122"/>
        <v>1</v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>
        <v>-18315</v>
      </c>
      <c r="K574" s="585">
        <v>0</v>
      </c>
      <c r="L574" s="1380">
        <f t="shared" si="129"/>
        <v>-18315</v>
      </c>
      <c r="M574" s="7">
        <f t="shared" si="122"/>
        <v>1</v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2010</v>
      </c>
      <c r="M23" s="1756"/>
      <c r="N23" s="1756"/>
      <c r="O23" s="1757"/>
      <c r="P23" s="1764" t="s">
        <v>2011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2021-06-08T07:23:54Z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