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'Sheet1'!$A$1:$O$32</definedName>
  </definedNames>
  <calcPr fullCalcOnLoad="1"/>
</workbook>
</file>

<file path=xl/sharedStrings.xml><?xml version="1.0" encoding="utf-8"?>
<sst xmlns="http://schemas.openxmlformats.org/spreadsheetml/2006/main" count="116" uniqueCount="26">
  <si>
    <t>Бял бор</t>
  </si>
  <si>
    <t>ІІ</t>
  </si>
  <si>
    <t>ІІІ</t>
  </si>
  <si>
    <t>ІV и V</t>
  </si>
  <si>
    <t>Дърва</t>
  </si>
  <si>
    <t>Дърве-сен               вид</t>
  </si>
  <si>
    <t>І</t>
  </si>
  <si>
    <t>І а</t>
  </si>
  <si>
    <t>ОЗМ под 25 см</t>
  </si>
  <si>
    <t>цена за 1м3 лв. без ДДС</t>
  </si>
  <si>
    <t>ОЗМ над 25 см</t>
  </si>
  <si>
    <t>смърч</t>
  </si>
  <si>
    <t>К-во пл. м3</t>
  </si>
  <si>
    <t>Дребна дървесина - игл. ритлов.</t>
  </si>
  <si>
    <t>Клас на сортимент -ност</t>
  </si>
  <si>
    <t>Техн. дървесина иглолистна средна</t>
  </si>
  <si>
    <t>Техн. дървесина иглолистна дребна</t>
  </si>
  <si>
    <t>_</t>
  </si>
  <si>
    <t>ОБЩО ЛЕВА без ДДС</t>
  </si>
  <si>
    <t>ОБЩА СТОЙНОСТ С ДДС:</t>
  </si>
  <si>
    <t>ела</t>
  </si>
  <si>
    <t>бук</t>
  </si>
  <si>
    <t>вършина</t>
  </si>
  <si>
    <t>Обект №075</t>
  </si>
  <si>
    <t>Относно: Количество лежаща маса и единични цени за всеки клас на сортиментност поотделно за ползване на дървесина от общинска горска територия в подотдел 164 "к", 165 "а"</t>
  </si>
  <si>
    <t>Приложение към Решение 56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</si>
</sst>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0"/>
    </font>
    <font>
      <sz val="11"/>
      <name val="Arial"/>
      <family val="0"/>
    </font>
    <font>
      <b/>
      <sz val="13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2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justify"/>
    </xf>
    <xf numFmtId="0" fontId="0" fillId="33" borderId="11" xfId="0" applyFill="1" applyBorder="1" applyAlignment="1">
      <alignment/>
    </xf>
    <xf numFmtId="1" fontId="0" fillId="0" borderId="12" xfId="0" applyNumberForma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justify"/>
    </xf>
    <xf numFmtId="164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2" fontId="0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justify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justify"/>
    </xf>
    <xf numFmtId="4" fontId="11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 vertical="justify"/>
    </xf>
    <xf numFmtId="2" fontId="0" fillId="33" borderId="10" xfId="0" applyNumberForma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2.140625" style="0" customWidth="1"/>
    <col min="2" max="3" width="7.00390625" style="0" customWidth="1"/>
    <col min="4" max="4" width="7.7109375" style="0" customWidth="1"/>
    <col min="5" max="12" width="7.00390625" style="0" customWidth="1"/>
    <col min="13" max="13" width="7.140625" style="0" customWidth="1"/>
    <col min="14" max="14" width="14.7109375" style="0" customWidth="1"/>
  </cols>
  <sheetData>
    <row r="3" spans="1:14" ht="25.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4" ht="54" customHeight="1">
      <c r="A5" s="52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7" spans="1:13" ht="18">
      <c r="A7" s="2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4" ht="65.25" customHeight="1">
      <c r="A9" s="19" t="s">
        <v>14</v>
      </c>
      <c r="B9" s="18" t="s">
        <v>5</v>
      </c>
      <c r="C9" s="18" t="s">
        <v>12</v>
      </c>
      <c r="D9" s="18" t="s">
        <v>9</v>
      </c>
      <c r="E9" s="18" t="s">
        <v>5</v>
      </c>
      <c r="F9" s="18" t="s">
        <v>12</v>
      </c>
      <c r="G9" s="18" t="s">
        <v>9</v>
      </c>
      <c r="H9" s="18" t="s">
        <v>5</v>
      </c>
      <c r="I9" s="18" t="s">
        <v>12</v>
      </c>
      <c r="J9" s="18" t="s">
        <v>9</v>
      </c>
      <c r="K9" s="18" t="s">
        <v>5</v>
      </c>
      <c r="L9" s="18" t="s">
        <v>12</v>
      </c>
      <c r="M9" s="18" t="s">
        <v>9</v>
      </c>
      <c r="N9" s="41" t="s">
        <v>18</v>
      </c>
    </row>
    <row r="10" spans="1:14" ht="12.75">
      <c r="A10" s="28">
        <v>1</v>
      </c>
      <c r="B10" s="29">
        <v>2</v>
      </c>
      <c r="C10" s="29">
        <v>3</v>
      </c>
      <c r="D10" s="29">
        <v>4</v>
      </c>
      <c r="E10" s="29">
        <v>7</v>
      </c>
      <c r="F10" s="29">
        <v>8</v>
      </c>
      <c r="G10" s="29">
        <v>9</v>
      </c>
      <c r="H10" s="29">
        <v>12</v>
      </c>
      <c r="I10" s="29">
        <v>13</v>
      </c>
      <c r="J10" s="29">
        <v>14</v>
      </c>
      <c r="K10" s="29">
        <v>15</v>
      </c>
      <c r="L10" s="29">
        <v>16</v>
      </c>
      <c r="M10" s="29">
        <v>17</v>
      </c>
      <c r="N10" s="1">
        <v>18</v>
      </c>
    </row>
    <row r="11" spans="1:14" ht="34.5" customHeight="1">
      <c r="A11" s="38" t="s">
        <v>23</v>
      </c>
      <c r="B11" s="3"/>
      <c r="C11" s="3"/>
      <c r="D11" s="12"/>
      <c r="E11" s="3"/>
      <c r="F11" s="31"/>
      <c r="G11" s="3"/>
      <c r="H11" s="3"/>
      <c r="I11" s="3"/>
      <c r="J11" s="3"/>
      <c r="K11" s="3"/>
      <c r="L11" s="3"/>
      <c r="M11" s="3"/>
      <c r="N11" s="1"/>
    </row>
    <row r="12" spans="1:14" ht="25.5" customHeight="1">
      <c r="A12" s="19" t="s">
        <v>7</v>
      </c>
      <c r="B12" s="21" t="s">
        <v>0</v>
      </c>
      <c r="C12" s="26" t="s">
        <v>17</v>
      </c>
      <c r="D12" s="27">
        <v>86</v>
      </c>
      <c r="E12" s="45" t="s">
        <v>20</v>
      </c>
      <c r="F12" s="24" t="s">
        <v>17</v>
      </c>
      <c r="G12" s="23">
        <v>96</v>
      </c>
      <c r="H12" s="23" t="s">
        <v>11</v>
      </c>
      <c r="I12" s="39" t="s">
        <v>17</v>
      </c>
      <c r="J12" s="23">
        <v>96</v>
      </c>
      <c r="K12" s="46" t="s">
        <v>21</v>
      </c>
      <c r="L12" s="39" t="s">
        <v>17</v>
      </c>
      <c r="M12" s="39" t="s">
        <v>17</v>
      </c>
      <c r="N12" s="39" t="s">
        <v>17</v>
      </c>
    </row>
    <row r="13" spans="1:14" ht="25.5" customHeight="1">
      <c r="A13" s="9" t="s">
        <v>6</v>
      </c>
      <c r="B13" s="21" t="s">
        <v>0</v>
      </c>
      <c r="C13" s="26">
        <v>575</v>
      </c>
      <c r="D13" s="22">
        <v>78</v>
      </c>
      <c r="E13" s="45" t="s">
        <v>20</v>
      </c>
      <c r="F13" s="40">
        <v>17</v>
      </c>
      <c r="G13" s="23">
        <v>91</v>
      </c>
      <c r="H13" s="23" t="s">
        <v>11</v>
      </c>
      <c r="I13" s="14">
        <v>37</v>
      </c>
      <c r="J13" s="23">
        <v>91</v>
      </c>
      <c r="K13" s="46" t="s">
        <v>21</v>
      </c>
      <c r="L13" s="40"/>
      <c r="M13" s="49">
        <v>83</v>
      </c>
      <c r="N13" s="50">
        <v>49764</v>
      </c>
    </row>
    <row r="14" spans="1:14" ht="25.5" customHeight="1">
      <c r="A14" s="9" t="s">
        <v>1</v>
      </c>
      <c r="B14" s="21" t="s">
        <v>0</v>
      </c>
      <c r="C14" s="26">
        <v>833</v>
      </c>
      <c r="D14" s="25">
        <v>64</v>
      </c>
      <c r="E14" s="45" t="s">
        <v>20</v>
      </c>
      <c r="F14" s="40">
        <v>18</v>
      </c>
      <c r="G14" s="23">
        <v>80</v>
      </c>
      <c r="H14" s="23" t="s">
        <v>11</v>
      </c>
      <c r="I14" s="14">
        <v>27</v>
      </c>
      <c r="J14" s="23">
        <v>80</v>
      </c>
      <c r="K14" s="46" t="s">
        <v>21</v>
      </c>
      <c r="L14" s="40"/>
      <c r="M14" s="49">
        <v>73</v>
      </c>
      <c r="N14" s="50">
        <v>56912</v>
      </c>
    </row>
    <row r="15" spans="1:14" ht="25.5" customHeight="1">
      <c r="A15" s="9" t="s">
        <v>2</v>
      </c>
      <c r="B15" s="21" t="s">
        <v>0</v>
      </c>
      <c r="C15" s="26">
        <v>138</v>
      </c>
      <c r="D15" s="25">
        <v>35</v>
      </c>
      <c r="E15" s="45" t="s">
        <v>20</v>
      </c>
      <c r="F15" s="24">
        <v>3</v>
      </c>
      <c r="G15" s="23">
        <v>35</v>
      </c>
      <c r="H15" s="23" t="s">
        <v>11</v>
      </c>
      <c r="I15" s="40">
        <v>5</v>
      </c>
      <c r="J15" s="23">
        <v>35</v>
      </c>
      <c r="K15" s="46" t="s">
        <v>21</v>
      </c>
      <c r="L15" s="39" t="s">
        <v>17</v>
      </c>
      <c r="M15" s="39" t="s">
        <v>17</v>
      </c>
      <c r="N15" s="51">
        <v>5110</v>
      </c>
    </row>
    <row r="16" spans="1:14" ht="25.5" customHeight="1">
      <c r="A16" s="10" t="s">
        <v>3</v>
      </c>
      <c r="B16" s="21" t="s">
        <v>0</v>
      </c>
      <c r="C16" s="26">
        <v>198</v>
      </c>
      <c r="D16" s="25">
        <v>30</v>
      </c>
      <c r="E16" s="45" t="s">
        <v>20</v>
      </c>
      <c r="F16" s="40">
        <v>3</v>
      </c>
      <c r="G16" s="23">
        <v>30</v>
      </c>
      <c r="H16" s="23" t="s">
        <v>11</v>
      </c>
      <c r="I16" s="40">
        <v>8</v>
      </c>
      <c r="J16" s="23">
        <v>30</v>
      </c>
      <c r="K16" s="46" t="s">
        <v>21</v>
      </c>
      <c r="L16" s="39" t="s">
        <v>17</v>
      </c>
      <c r="M16" s="39" t="s">
        <v>17</v>
      </c>
      <c r="N16" s="49">
        <v>6270</v>
      </c>
    </row>
    <row r="17" spans="1:14" ht="47.25" customHeight="1">
      <c r="A17" s="11" t="s">
        <v>13</v>
      </c>
      <c r="B17" s="21" t="s">
        <v>0</v>
      </c>
      <c r="C17" s="26">
        <v>22</v>
      </c>
      <c r="D17" s="25">
        <v>25</v>
      </c>
      <c r="E17" s="45" t="s">
        <v>20</v>
      </c>
      <c r="F17" s="39" t="s">
        <v>17</v>
      </c>
      <c r="G17" s="23">
        <v>25</v>
      </c>
      <c r="H17" s="23" t="s">
        <v>11</v>
      </c>
      <c r="I17" s="40">
        <v>1</v>
      </c>
      <c r="J17" s="23">
        <v>25</v>
      </c>
      <c r="K17" s="46" t="s">
        <v>21</v>
      </c>
      <c r="L17" s="39" t="s">
        <v>17</v>
      </c>
      <c r="M17" s="39" t="s">
        <v>17</v>
      </c>
      <c r="N17" s="49">
        <v>575</v>
      </c>
    </row>
    <row r="18" spans="1:14" ht="25.5" customHeight="1">
      <c r="A18" s="11" t="s">
        <v>8</v>
      </c>
      <c r="B18" s="21" t="s">
        <v>0</v>
      </c>
      <c r="C18" s="24" t="s">
        <v>17</v>
      </c>
      <c r="D18" s="25">
        <v>30</v>
      </c>
      <c r="E18" s="45" t="s">
        <v>20</v>
      </c>
      <c r="F18" s="24" t="s">
        <v>17</v>
      </c>
      <c r="G18" s="25">
        <v>30</v>
      </c>
      <c r="H18" s="23" t="s">
        <v>11</v>
      </c>
      <c r="I18" s="39" t="s">
        <v>17</v>
      </c>
      <c r="J18" s="25">
        <v>30</v>
      </c>
      <c r="K18" s="46" t="s">
        <v>21</v>
      </c>
      <c r="L18" s="39" t="s">
        <v>17</v>
      </c>
      <c r="M18" s="39" t="s">
        <v>17</v>
      </c>
      <c r="N18" s="39" t="s">
        <v>17</v>
      </c>
    </row>
    <row r="19" spans="1:14" ht="25.5" customHeight="1">
      <c r="A19" s="11" t="s">
        <v>10</v>
      </c>
      <c r="B19" s="21" t="s">
        <v>0</v>
      </c>
      <c r="C19" s="24" t="s">
        <v>17</v>
      </c>
      <c r="D19" s="25">
        <v>45</v>
      </c>
      <c r="E19" s="45" t="s">
        <v>20</v>
      </c>
      <c r="F19" s="24" t="s">
        <v>17</v>
      </c>
      <c r="G19" s="25">
        <v>45</v>
      </c>
      <c r="H19" s="23" t="s">
        <v>11</v>
      </c>
      <c r="I19" s="39" t="s">
        <v>17</v>
      </c>
      <c r="J19" s="25">
        <v>45</v>
      </c>
      <c r="K19" s="46" t="s">
        <v>21</v>
      </c>
      <c r="L19" s="39" t="s">
        <v>17</v>
      </c>
      <c r="M19" s="39" t="s">
        <v>17</v>
      </c>
      <c r="N19" s="39" t="s">
        <v>17</v>
      </c>
    </row>
    <row r="20" spans="1:14" ht="25.5" customHeight="1">
      <c r="A20" s="10" t="s">
        <v>4</v>
      </c>
      <c r="B20" s="21" t="s">
        <v>0</v>
      </c>
      <c r="C20" s="26">
        <v>227</v>
      </c>
      <c r="D20" s="25">
        <v>16</v>
      </c>
      <c r="E20" s="45" t="s">
        <v>20</v>
      </c>
      <c r="F20" s="24">
        <v>5</v>
      </c>
      <c r="G20" s="25">
        <v>16</v>
      </c>
      <c r="H20" s="23" t="s">
        <v>11</v>
      </c>
      <c r="I20" s="14">
        <v>19</v>
      </c>
      <c r="J20" s="25">
        <v>16</v>
      </c>
      <c r="K20" s="46" t="s">
        <v>21</v>
      </c>
      <c r="L20" s="47">
        <v>2</v>
      </c>
      <c r="M20" s="25">
        <v>45</v>
      </c>
      <c r="N20" s="50">
        <v>5562</v>
      </c>
    </row>
    <row r="21" spans="1:14" ht="49.5" customHeight="1">
      <c r="A21" s="37" t="s">
        <v>15</v>
      </c>
      <c r="B21" s="21" t="s">
        <v>0</v>
      </c>
      <c r="C21" s="24" t="s">
        <v>17</v>
      </c>
      <c r="D21" s="35">
        <v>26</v>
      </c>
      <c r="E21" s="45" t="s">
        <v>20</v>
      </c>
      <c r="F21" s="24" t="s">
        <v>17</v>
      </c>
      <c r="G21" s="35">
        <v>26</v>
      </c>
      <c r="H21" s="23" t="s">
        <v>11</v>
      </c>
      <c r="I21" s="39" t="s">
        <v>17</v>
      </c>
      <c r="J21" s="35">
        <v>26</v>
      </c>
      <c r="K21" s="46" t="s">
        <v>21</v>
      </c>
      <c r="L21" s="39" t="s">
        <v>17</v>
      </c>
      <c r="M21" s="39" t="s">
        <v>17</v>
      </c>
      <c r="N21" s="39"/>
    </row>
    <row r="22" spans="1:14" ht="55.5" customHeight="1">
      <c r="A22" s="37" t="s">
        <v>16</v>
      </c>
      <c r="B22" s="21" t="s">
        <v>0</v>
      </c>
      <c r="C22" s="24" t="s">
        <v>17</v>
      </c>
      <c r="D22" s="35">
        <v>19</v>
      </c>
      <c r="E22" s="45" t="s">
        <v>20</v>
      </c>
      <c r="F22" s="24" t="s">
        <v>17</v>
      </c>
      <c r="G22" s="35">
        <v>19</v>
      </c>
      <c r="H22" s="23" t="s">
        <v>11</v>
      </c>
      <c r="I22" s="39" t="s">
        <v>17</v>
      </c>
      <c r="J22" s="35">
        <v>19</v>
      </c>
      <c r="K22" s="46" t="s">
        <v>21</v>
      </c>
      <c r="L22" s="39" t="s">
        <v>17</v>
      </c>
      <c r="M22" s="39" t="s">
        <v>17</v>
      </c>
      <c r="N22" s="39" t="s">
        <v>17</v>
      </c>
    </row>
    <row r="23" spans="1:14" ht="25.5" customHeight="1">
      <c r="A23" s="10" t="s">
        <v>22</v>
      </c>
      <c r="B23" s="21" t="s">
        <v>0</v>
      </c>
      <c r="C23" s="24" t="s">
        <v>17</v>
      </c>
      <c r="D23" s="35">
        <v>1</v>
      </c>
      <c r="E23" s="45" t="s">
        <v>20</v>
      </c>
      <c r="F23" s="24" t="s">
        <v>17</v>
      </c>
      <c r="G23" s="25">
        <v>1</v>
      </c>
      <c r="H23" s="23" t="s">
        <v>11</v>
      </c>
      <c r="I23" s="39" t="s">
        <v>17</v>
      </c>
      <c r="J23" s="23">
        <v>1</v>
      </c>
      <c r="K23" s="23"/>
      <c r="L23" s="48"/>
      <c r="M23" s="23"/>
      <c r="N23" s="1"/>
    </row>
    <row r="24" spans="1:14" ht="18" customHeight="1">
      <c r="A24" s="1"/>
      <c r="B24" s="2"/>
      <c r="C24" s="30"/>
      <c r="D24" s="13"/>
      <c r="E24" s="1"/>
      <c r="F24" s="32"/>
      <c r="G24" s="14"/>
      <c r="H24" s="15"/>
      <c r="I24" s="33"/>
      <c r="J24" s="16"/>
      <c r="K24" s="16"/>
      <c r="L24" s="16"/>
      <c r="M24" s="16"/>
      <c r="N24" s="42">
        <f>SUM(N11:N23)</f>
        <v>124193</v>
      </c>
    </row>
    <row r="25" spans="1:14" ht="15.75">
      <c r="A25" s="7"/>
      <c r="B25" s="7"/>
      <c r="C25" s="7"/>
      <c r="D25" s="7"/>
      <c r="E25" s="8"/>
      <c r="F25" s="6"/>
      <c r="G25" s="6"/>
      <c r="H25" s="34"/>
      <c r="J25" s="36"/>
      <c r="K25" s="36"/>
      <c r="L25" s="36"/>
      <c r="M25" s="36"/>
      <c r="N25" s="44">
        <f>N26-N24</f>
        <v>24838.600000000006</v>
      </c>
    </row>
    <row r="26" spans="1:14" ht="15.75">
      <c r="A26" s="8"/>
      <c r="B26" s="8"/>
      <c r="C26" s="8"/>
      <c r="D26" s="8"/>
      <c r="E26" s="6"/>
      <c r="F26" s="6"/>
      <c r="G26" s="55" t="s">
        <v>19</v>
      </c>
      <c r="H26" s="55"/>
      <c r="I26" s="55"/>
      <c r="J26" s="55"/>
      <c r="K26" s="55"/>
      <c r="L26" s="55"/>
      <c r="M26" s="55"/>
      <c r="N26" s="43">
        <f>N24*1.2</f>
        <v>149031.6</v>
      </c>
    </row>
    <row r="28" spans="1:2" ht="13.5" customHeight="1">
      <c r="A28" s="4"/>
      <c r="B28" s="4"/>
    </row>
    <row r="29" spans="1:7" ht="13.5" customHeight="1">
      <c r="A29" s="7"/>
      <c r="B29" s="7"/>
      <c r="C29" s="7"/>
      <c r="D29" s="7"/>
      <c r="E29" s="5"/>
      <c r="F29" s="5"/>
      <c r="G29" s="5"/>
    </row>
    <row r="30" spans="1:2" ht="13.5" customHeight="1">
      <c r="A30" s="4"/>
      <c r="B30" s="4"/>
    </row>
    <row r="31" ht="13.5" customHeight="1">
      <c r="A31" s="4"/>
    </row>
    <row r="32" ht="13.5" customHeight="1"/>
    <row r="33" ht="13.5" customHeight="1"/>
    <row r="34" ht="13.5" customHeight="1"/>
    <row r="35" spans="8:13" ht="13.5" customHeight="1">
      <c r="H35" s="17"/>
      <c r="I35" s="17"/>
      <c r="J35" s="17"/>
      <c r="K35" s="17"/>
      <c r="L35" s="17"/>
      <c r="M35" s="17"/>
    </row>
    <row r="36" spans="9:13" ht="13.5" customHeight="1">
      <c r="I36" s="17"/>
      <c r="J36" s="17"/>
      <c r="K36" s="17"/>
      <c r="L36" s="17"/>
      <c r="M36" s="17"/>
    </row>
    <row r="37" ht="13.5" customHeight="1"/>
  </sheetData>
  <sheetProtection/>
  <mergeCells count="3">
    <mergeCell ref="A5:N5"/>
    <mergeCell ref="A3:N3"/>
    <mergeCell ref="G26:M26"/>
  </mergeCells>
  <printOptions/>
  <pageMargins left="0.5905511811023623" right="0.15748031496062992" top="0.4330708661417323" bottom="0.3937007874015748" header="0.2362204724409449" footer="0.15748031496062992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Sisi</cp:lastModifiedBy>
  <cp:lastPrinted>2019-12-16T12:26:44Z</cp:lastPrinted>
  <dcterms:created xsi:type="dcterms:W3CDTF">2013-03-04T08:00:45Z</dcterms:created>
  <dcterms:modified xsi:type="dcterms:W3CDTF">2020-03-12T14:03:37Z</dcterms:modified>
  <cp:category/>
  <cp:version/>
  <cp:contentType/>
  <cp:contentStatus/>
</cp:coreProperties>
</file>